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6年度統計書微細\"/>
    </mc:Choice>
  </mc:AlternateContent>
  <xr:revisionPtr revIDLastSave="0" documentId="13_ncr:1_{E5ECFA9A-03E9-4502-BFAD-2EFA031DA422}" xr6:coauthVersionLast="47" xr6:coauthVersionMax="47" xr10:uidLastSave="{00000000-0000-0000-0000-000000000000}"/>
  <bookViews>
    <workbookView xWindow="-13365" yWindow="-16320" windowWidth="29040" windowHeight="15840" xr2:uid="{B8706329-693A-4D9F-9A1B-B6EC41505C9D}"/>
  </bookViews>
  <sheets>
    <sheet name="28" sheetId="1" r:id="rId1"/>
    <sheet name="29" sheetId="2" r:id="rId2"/>
  </sheets>
  <definedNames>
    <definedName name="_xlnm._FilterDatabase" localSheetId="1" hidden="1">'29'!$T$4:$W$164</definedName>
    <definedName name="_xlnm.Print_Area" localSheetId="0">'28'!$A$1:$AC$27</definedName>
    <definedName name="_xlnm.Print_Area" localSheetId="1">'29'!$A$1:$AJ$166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0" i="2" l="1"/>
  <c r="M115" i="2" s="1"/>
  <c r="M90" i="2" s="1"/>
  <c r="M65" i="2" s="1"/>
  <c r="J140" i="2"/>
  <c r="J115" i="2" s="1"/>
  <c r="J90" i="2" s="1"/>
  <c r="J65" i="2" s="1"/>
  <c r="G90" i="2"/>
  <c r="G65" i="2" s="1"/>
  <c r="S65" i="2"/>
  <c r="R65" i="2"/>
  <c r="Q65" i="2"/>
  <c r="M40" i="2"/>
  <c r="J40" i="2"/>
  <c r="G40" i="2"/>
  <c r="X39" i="2"/>
  <c r="X36" i="2"/>
  <c r="X35" i="2"/>
  <c r="X34" i="2"/>
  <c r="G34" i="2"/>
  <c r="X32" i="2"/>
  <c r="X31" i="2"/>
  <c r="X30" i="2"/>
  <c r="G30" i="2"/>
  <c r="X29" i="2"/>
  <c r="G29" i="2"/>
  <c r="X28" i="2"/>
  <c r="X27" i="2"/>
  <c r="G27" i="2"/>
  <c r="X26" i="2"/>
  <c r="X24" i="2"/>
  <c r="G24" i="2"/>
  <c r="X20" i="2"/>
  <c r="X16" i="2"/>
  <c r="X15" i="2"/>
  <c r="X12" i="2"/>
  <c r="X11" i="2"/>
  <c r="G11" i="2"/>
  <c r="G10" i="2"/>
  <c r="G9" i="2"/>
  <c r="G8" i="2"/>
  <c r="G7" i="2"/>
</calcChain>
</file>

<file path=xl/sharedStrings.xml><?xml version="1.0" encoding="utf-8"?>
<sst xmlns="http://schemas.openxmlformats.org/spreadsheetml/2006/main" count="792" uniqueCount="85">
  <si>
    <t>工業</t>
    <rPh sb="0" eb="1">
      <t>コウ</t>
    </rPh>
    <rPh sb="1" eb="2">
      <t>ギョウ</t>
    </rPh>
    <phoneticPr fontId="2"/>
  </si>
  <si>
    <t>２８．製 造 業 の 推 移</t>
    <rPh sb="3" eb="4">
      <t>セイ</t>
    </rPh>
    <rPh sb="5" eb="6">
      <t>ヅクリ</t>
    </rPh>
    <rPh sb="7" eb="8">
      <t>ギョウ</t>
    </rPh>
    <rPh sb="11" eb="12">
      <t>スイ</t>
    </rPh>
    <rPh sb="13" eb="14">
      <t>ワタル</t>
    </rPh>
    <phoneticPr fontId="2"/>
  </si>
  <si>
    <t>（単位：人、万円）</t>
    <rPh sb="1" eb="3">
      <t>タンイ</t>
    </rPh>
    <rPh sb="4" eb="5">
      <t>ヒト</t>
    </rPh>
    <rPh sb="6" eb="8">
      <t>マンエン</t>
    </rPh>
    <phoneticPr fontId="2"/>
  </si>
  <si>
    <t>年次</t>
    <rPh sb="0" eb="2">
      <t>ネンジ</t>
    </rPh>
    <phoneticPr fontId="2"/>
  </si>
  <si>
    <t>事業所数</t>
    <rPh sb="0" eb="3">
      <t>ジギョウショ</t>
    </rPh>
    <rPh sb="3" eb="4">
      <t>スウ</t>
    </rPh>
    <phoneticPr fontId="2"/>
  </si>
  <si>
    <t>従業者数</t>
    <rPh sb="0" eb="1">
      <t>ジュウ</t>
    </rPh>
    <rPh sb="1" eb="4">
      <t>ギョウシャスウ</t>
    </rPh>
    <phoneticPr fontId="2"/>
  </si>
  <si>
    <t>現金給与総数</t>
    <rPh sb="0" eb="2">
      <t>ゲンキン</t>
    </rPh>
    <rPh sb="2" eb="4">
      <t>キュウヨ</t>
    </rPh>
    <rPh sb="4" eb="6">
      <t>ソウスウ</t>
    </rPh>
    <phoneticPr fontId="2"/>
  </si>
  <si>
    <t>原材料使用額</t>
    <rPh sb="0" eb="3">
      <t>ゲンザイリョウ</t>
    </rPh>
    <rPh sb="3" eb="5">
      <t>シヨウ</t>
    </rPh>
    <rPh sb="5" eb="6">
      <t>ガク</t>
    </rPh>
    <phoneticPr fontId="2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</si>
  <si>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</si>
  <si>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</si>
  <si>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1">
      <t>ヘイセイ</t>
    </rPh>
    <rPh sb="3" eb="4">
      <t>ネン</t>
    </rPh>
    <phoneticPr fontId="2"/>
  </si>
  <si>
    <t>平成24年</t>
    <rPh sb="0" eb="1">
      <t>ヘイセイ</t>
    </rPh>
    <rPh sb="3" eb="4">
      <t>ネン</t>
    </rPh>
    <phoneticPr fontId="2"/>
  </si>
  <si>
    <t>平成25年</t>
    <rPh sb="0" eb="1">
      <t>ヘイセイ</t>
    </rPh>
    <rPh sb="3" eb="4">
      <t>ネン</t>
    </rPh>
    <phoneticPr fontId="2"/>
  </si>
  <si>
    <t>平成26年</t>
    <rPh sb="0" eb="1">
      <t>ヘイセイ</t>
    </rPh>
    <rPh sb="3" eb="4">
      <t>ネン</t>
    </rPh>
    <phoneticPr fontId="2"/>
  </si>
  <si>
    <t>平成27年</t>
    <rPh sb="0" eb="1">
      <t>ヘイセイ</t>
    </rPh>
    <phoneticPr fontId="2"/>
  </si>
  <si>
    <t>平成28年</t>
    <rPh sb="0" eb="1">
      <t>ヘイセイ</t>
    </rPh>
    <phoneticPr fontId="2"/>
  </si>
  <si>
    <t>平成29年</t>
    <rPh sb="0" eb="1">
      <t>ヘイセイ</t>
    </rPh>
    <phoneticPr fontId="2"/>
  </si>
  <si>
    <t>平成30年</t>
    <rPh sb="0" eb="1">
      <t>ヘイセイ</t>
    </rPh>
    <rPh sb="3" eb="5">
      <t>ネンド</t>
    </rPh>
    <phoneticPr fontId="2"/>
  </si>
  <si>
    <t>令和元年</t>
    <rPh sb="0" eb="1">
      <t>レイワ</t>
    </rPh>
    <rPh sb="1" eb="3">
      <t>ガンネン</t>
    </rPh>
    <phoneticPr fontId="2"/>
  </si>
  <si>
    <t>令和2年</t>
    <rPh sb="0" eb="1">
      <t>レイワ</t>
    </rPh>
    <rPh sb="3" eb="4">
      <t>ネン</t>
    </rPh>
    <phoneticPr fontId="2"/>
  </si>
  <si>
    <t>令和3年</t>
    <rPh sb="0" eb="1">
      <t>レイワ</t>
    </rPh>
    <rPh sb="3" eb="4">
      <t>ネン</t>
    </rPh>
    <phoneticPr fontId="2"/>
  </si>
  <si>
    <t>令和4年</t>
    <rPh sb="0" eb="1">
      <t>レイワ</t>
    </rPh>
    <rPh sb="3" eb="4">
      <t>ネン</t>
    </rPh>
    <phoneticPr fontId="2"/>
  </si>
  <si>
    <t>令和5年</t>
    <rPh sb="0" eb="1">
      <t>レイワ</t>
    </rPh>
    <rPh sb="3" eb="4">
      <t>ネン</t>
    </rPh>
    <phoneticPr fontId="2"/>
  </si>
  <si>
    <t>令和6年</t>
    <rPh sb="0" eb="1">
      <t>レイワ</t>
    </rPh>
    <rPh sb="3" eb="4">
      <t>ネン</t>
    </rPh>
    <phoneticPr fontId="2"/>
  </si>
  <si>
    <t>　資料：経済産業省「工業統計調査」（従業者4人以上の製造業に分類される事業所）</t>
    <rPh sb="1" eb="3">
      <t>シリョウ</t>
    </rPh>
    <rPh sb="4" eb="6">
      <t>ケイザイ</t>
    </rPh>
    <rPh sb="6" eb="8">
      <t>サンギョウ</t>
    </rPh>
    <rPh sb="8" eb="9">
      <t>ショウ</t>
    </rPh>
    <rPh sb="10" eb="12">
      <t>コウギョウ</t>
    </rPh>
    <rPh sb="12" eb="14">
      <t>トウケイ</t>
    </rPh>
    <rPh sb="14" eb="16">
      <t>チョウサ</t>
    </rPh>
    <phoneticPr fontId="2"/>
  </si>
  <si>
    <t>　（注）・平成23年は「経済センサス－活動調査」として平成24年2月1日に調査</t>
    <rPh sb="2" eb="3">
      <t>チュウ</t>
    </rPh>
    <rPh sb="5" eb="7">
      <t>ヘイセイ</t>
    </rPh>
    <rPh sb="9" eb="10">
      <t>ネン</t>
    </rPh>
    <rPh sb="12" eb="14">
      <t>ケイザイ</t>
    </rPh>
    <rPh sb="19" eb="21">
      <t>カツドウ</t>
    </rPh>
    <rPh sb="21" eb="23">
      <t>チョウサ</t>
    </rPh>
    <rPh sb="33" eb="34">
      <t>ガツ</t>
    </rPh>
    <rPh sb="35" eb="36">
      <t>ニチ</t>
    </rPh>
    <rPh sb="37" eb="39">
      <t>チョウサ</t>
    </rPh>
    <phoneticPr fontId="2"/>
  </si>
  <si>
    <t>　（注）・平成23年は「平成24年経済センサス－活動調査」として調査</t>
    <rPh sb="2" eb="3">
      <t>チュウ</t>
    </rPh>
    <rPh sb="5" eb="7">
      <t>ヘイセイ</t>
    </rPh>
    <rPh sb="9" eb="10">
      <t>ネン</t>
    </rPh>
    <rPh sb="12" eb="14">
      <t>ヘイセイ</t>
    </rPh>
    <rPh sb="16" eb="17">
      <t>ネン</t>
    </rPh>
    <rPh sb="17" eb="19">
      <t>ケイザイ</t>
    </rPh>
    <rPh sb="24" eb="26">
      <t>カツドウ</t>
    </rPh>
    <rPh sb="26" eb="28">
      <t>チョウサ</t>
    </rPh>
    <rPh sb="32" eb="34">
      <t>チョウサ</t>
    </rPh>
    <phoneticPr fontId="2"/>
  </si>
  <si>
    <t>　（注）・平成29年工業統計調査は調査日6月1日</t>
    <rPh sb="2" eb="3">
      <t>チュウ</t>
    </rPh>
    <rPh sb="17" eb="20">
      <t>チョウサビ</t>
    </rPh>
    <phoneticPr fontId="2"/>
  </si>
  <si>
    <t>　　　　・令和2年は経済センサス活動調査による</t>
    <rPh sb="5" eb="7">
      <t>レイワ</t>
    </rPh>
    <rPh sb="8" eb="9">
      <t>ネン</t>
    </rPh>
    <rPh sb="10" eb="12">
      <t>ケイザイ</t>
    </rPh>
    <rPh sb="16" eb="20">
      <t>カツドウチョウサ</t>
    </rPh>
    <phoneticPr fontId="2"/>
  </si>
  <si>
    <t>　　　　・令和3年は経済構造実態調査による。また、従業員1人以上の製造業を含む。</t>
    <rPh sb="5" eb="7">
      <t>レイワ</t>
    </rPh>
    <rPh sb="8" eb="9">
      <t>ネン</t>
    </rPh>
    <rPh sb="10" eb="12">
      <t>ケイザイ</t>
    </rPh>
    <rPh sb="12" eb="14">
      <t>コウゾウ</t>
    </rPh>
    <rPh sb="14" eb="16">
      <t>ジッタイ</t>
    </rPh>
    <rPh sb="16" eb="18">
      <t>チョウサ</t>
    </rPh>
    <rPh sb="25" eb="28">
      <t>ジュウギョウイン</t>
    </rPh>
    <rPh sb="29" eb="30">
      <t>ヒト</t>
    </rPh>
    <rPh sb="30" eb="32">
      <t>イジョウ</t>
    </rPh>
    <rPh sb="33" eb="36">
      <t>セイゾウギョウ</t>
    </rPh>
    <rPh sb="37" eb="38">
      <t>フク</t>
    </rPh>
    <phoneticPr fontId="2"/>
  </si>
  <si>
    <t>２９．事業所数・従業者数・出荷額等</t>
    <rPh sb="3" eb="5">
      <t>ジギョウ</t>
    </rPh>
    <rPh sb="5" eb="6">
      <t>ショ</t>
    </rPh>
    <rPh sb="6" eb="7">
      <t>スウ</t>
    </rPh>
    <rPh sb="8" eb="9">
      <t>ジュウ</t>
    </rPh>
    <rPh sb="9" eb="12">
      <t>ギョウシャスウ</t>
    </rPh>
    <rPh sb="13" eb="15">
      <t>シュッカ</t>
    </rPh>
    <rPh sb="15" eb="16">
      <t>ガク</t>
    </rPh>
    <rPh sb="16" eb="17">
      <t>トウ</t>
    </rPh>
    <phoneticPr fontId="2"/>
  </si>
  <si>
    <t>年　次
業　種</t>
    <rPh sb="0" eb="1">
      <t>トシ</t>
    </rPh>
    <rPh sb="2" eb="3">
      <t>ツギ</t>
    </rPh>
    <rPh sb="5" eb="6">
      <t>ギョウ</t>
    </rPh>
    <rPh sb="7" eb="8">
      <t>タネ</t>
    </rPh>
    <phoneticPr fontId="2"/>
  </si>
  <si>
    <t>事
業
所
数</t>
    <rPh sb="0" eb="1">
      <t>ジ</t>
    </rPh>
    <rPh sb="2" eb="3">
      <t>ナリ</t>
    </rPh>
    <rPh sb="4" eb="5">
      <t>ショ</t>
    </rPh>
    <rPh sb="6" eb="7">
      <t>スウ</t>
    </rPh>
    <phoneticPr fontId="2"/>
  </si>
  <si>
    <t>現　金
給　与
総　額</t>
    <rPh sb="0" eb="1">
      <t>ウツツ</t>
    </rPh>
    <rPh sb="2" eb="3">
      <t>キン</t>
    </rPh>
    <rPh sb="4" eb="5">
      <t>キュウ</t>
    </rPh>
    <rPh sb="6" eb="7">
      <t>クミ</t>
    </rPh>
    <rPh sb="8" eb="9">
      <t>フサ</t>
    </rPh>
    <rPh sb="10" eb="11">
      <t>ガク</t>
    </rPh>
    <phoneticPr fontId="2"/>
  </si>
  <si>
    <t>原 材 料
使用額等</t>
    <rPh sb="0" eb="1">
      <t>ハラ</t>
    </rPh>
    <rPh sb="2" eb="3">
      <t>ザイ</t>
    </rPh>
    <rPh sb="4" eb="5">
      <t>リョウ</t>
    </rPh>
    <rPh sb="7" eb="9">
      <t>シヨウ</t>
    </rPh>
    <rPh sb="9" eb="10">
      <t>ガク</t>
    </rPh>
    <rPh sb="10" eb="11">
      <t>トウ</t>
    </rPh>
    <phoneticPr fontId="2"/>
  </si>
  <si>
    <t>総数</t>
    <rPh sb="0" eb="2">
      <t>ソウスウ</t>
    </rPh>
    <phoneticPr fontId="2"/>
  </si>
  <si>
    <t>常　用
労働者</t>
    <rPh sb="0" eb="1">
      <t>ツネ</t>
    </rPh>
    <rPh sb="2" eb="3">
      <t>ヨウ</t>
    </rPh>
    <rPh sb="4" eb="7">
      <t>ロウドウシャ</t>
    </rPh>
    <phoneticPr fontId="2"/>
  </si>
  <si>
    <t>個人事業
主・家族
従業者数</t>
    <rPh sb="0" eb="2">
      <t>コジン</t>
    </rPh>
    <rPh sb="2" eb="4">
      <t>ジギョウ</t>
    </rPh>
    <rPh sb="5" eb="6">
      <t>シュ</t>
    </rPh>
    <rPh sb="7" eb="9">
      <t>カゾク</t>
    </rPh>
    <rPh sb="10" eb="11">
      <t>ジュウ</t>
    </rPh>
    <rPh sb="11" eb="14">
      <t>ギョウシャスウ</t>
    </rPh>
    <phoneticPr fontId="2"/>
  </si>
  <si>
    <t>総 額</t>
    <rPh sb="0" eb="1">
      <t>フサ</t>
    </rPh>
    <rPh sb="2" eb="3">
      <t>ガク</t>
    </rPh>
    <phoneticPr fontId="2"/>
  </si>
  <si>
    <t>粗付加価値額</t>
    <rPh sb="0" eb="1">
      <t>アラ</t>
    </rPh>
    <rPh sb="1" eb="3">
      <t>フカ</t>
    </rPh>
    <rPh sb="3" eb="5">
      <t>カチ</t>
    </rPh>
    <rPh sb="5" eb="6">
      <t>ガク</t>
    </rPh>
    <phoneticPr fontId="2"/>
  </si>
  <si>
    <t>加工賃
収入額</t>
    <rPh sb="0" eb="3">
      <t>カコウチン</t>
    </rPh>
    <rPh sb="4" eb="6">
      <t>シュウニュウ</t>
    </rPh>
    <rPh sb="6" eb="7">
      <t>ガク</t>
    </rPh>
    <phoneticPr fontId="2"/>
  </si>
  <si>
    <t>その他
収入額</t>
    <rPh sb="2" eb="3">
      <t>タ</t>
    </rPh>
    <rPh sb="4" eb="7">
      <t>シュウニュウガク</t>
    </rPh>
    <phoneticPr fontId="2"/>
  </si>
  <si>
    <t>平成21年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</si>
  <si>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</si>
  <si>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</si>
  <si>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</si>
  <si>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</si>
  <si>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</si>
  <si>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</si>
  <si>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</si>
  <si>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食料</t>
    <rPh sb="0" eb="2">
      <t>ショクリョウ</t>
    </rPh>
    <phoneticPr fontId="2"/>
  </si>
  <si>
    <t>飲料</t>
    <rPh sb="0" eb="2">
      <t>インリョウ</t>
    </rPh>
    <phoneticPr fontId="2"/>
  </si>
  <si>
    <t>X</t>
    <phoneticPr fontId="2"/>
  </si>
  <si>
    <t>X</t>
  </si>
  <si>
    <t>繊維</t>
    <rPh sb="0" eb="2">
      <t>センイ</t>
    </rPh>
    <phoneticPr fontId="2"/>
  </si>
  <si>
    <t>木材</t>
    <rPh sb="0" eb="2">
      <t>モクザイ</t>
    </rPh>
    <phoneticPr fontId="2"/>
  </si>
  <si>
    <t>家具</t>
    <rPh sb="0" eb="2">
      <t>カグ</t>
    </rPh>
    <phoneticPr fontId="2"/>
  </si>
  <si>
    <t>-</t>
    <phoneticPr fontId="2"/>
  </si>
  <si>
    <t>パルプ</t>
    <phoneticPr fontId="2"/>
  </si>
  <si>
    <t>印刷</t>
    <rPh sb="0" eb="2">
      <t>インサツ</t>
    </rPh>
    <phoneticPr fontId="2"/>
  </si>
  <si>
    <t>化学</t>
    <rPh sb="0" eb="2">
      <t>カガク</t>
    </rPh>
    <phoneticPr fontId="2"/>
  </si>
  <si>
    <t>石油</t>
    <rPh sb="0" eb="2">
      <t>セキユ</t>
    </rPh>
    <phoneticPr fontId="2"/>
  </si>
  <si>
    <t>ﾌﾟﾗｽﾁｯｸ</t>
    <phoneticPr fontId="2"/>
  </si>
  <si>
    <t>ｺﾞﾑ</t>
    <phoneticPr fontId="2"/>
  </si>
  <si>
    <t>皮革</t>
    <rPh sb="0" eb="2">
      <t>ヒカク</t>
    </rPh>
    <phoneticPr fontId="2"/>
  </si>
  <si>
    <t>窯業</t>
    <rPh sb="0" eb="1">
      <t>カマ</t>
    </rPh>
    <rPh sb="1" eb="2">
      <t>ギョウ</t>
    </rPh>
    <phoneticPr fontId="2"/>
  </si>
  <si>
    <t>鉄鋼</t>
    <rPh sb="0" eb="2">
      <t>テッコウ</t>
    </rPh>
    <phoneticPr fontId="2"/>
  </si>
  <si>
    <t>非鉄</t>
    <rPh sb="0" eb="2">
      <t>ヒテツ</t>
    </rPh>
    <phoneticPr fontId="2"/>
  </si>
  <si>
    <t>金属</t>
    <rPh sb="0" eb="2">
      <t>キンゾク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</si>
  <si>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</si>
  <si>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2">
      <t>セイサン</t>
    </rPh>
    <rPh sb="2" eb="3">
      <t>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</si>
  <si>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</si>
  <si>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電子デバイス</t>
    <rPh sb="0" eb="2">
      <t>デンシ</t>
    </rPh>
    <phoneticPr fontId="2"/>
  </si>
  <si>
    <t>電気</t>
    <rPh sb="0" eb="2">
      <t>デンキ</t>
    </rPh>
    <phoneticPr fontId="2"/>
  </si>
  <si>
    <t>情報通信</t>
    <rPh sb="0" eb="2">
      <t>ジョウホウ</t>
    </rPh>
    <rPh sb="2" eb="4">
      <t>ツウシン</t>
    </rPh>
    <phoneticPr fontId="2"/>
  </si>
  <si>
    <t>輸送</t>
    <rPh sb="0" eb="2">
      <t>ユソウ</t>
    </rPh>
    <phoneticPr fontId="2"/>
  </si>
  <si>
    <t>その他工業</t>
    <rPh sb="2" eb="3">
      <t>タ</t>
    </rPh>
    <rPh sb="3" eb="5">
      <t>コウギョウ</t>
    </rPh>
    <phoneticPr fontId="2"/>
  </si>
  <si>
    <t>令和元年</t>
    <rPh sb="0" eb="2">
      <t>レイワ</t>
    </rPh>
    <rPh sb="2" eb="4">
      <t>ガンネン</t>
    </rPh>
    <phoneticPr fontId="2"/>
  </si>
  <si>
    <t>x</t>
    <phoneticPr fontId="2"/>
  </si>
  <si>
    <t>x</t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</si>
  <si>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</si>
  <si>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</si>
  <si>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</si>
  <si>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</si>
  <si>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 xml:space="preserve"> 資料：経済産業省「経済構造実態調査」（従業者1人以上の製造業に分類される事業所）</t>
    <rPh sb="1" eb="3">
      <t>シリョウ</t>
    </rPh>
    <rPh sb="4" eb="6">
      <t>ケイザイ</t>
    </rPh>
    <rPh sb="6" eb="8">
      <t>サンギョウ</t>
    </rPh>
    <rPh sb="8" eb="9">
      <t>ショウ</t>
    </rPh>
    <rPh sb="10" eb="12">
      <t>ケイザイ</t>
    </rPh>
    <rPh sb="12" eb="14">
      <t>コウゾウ</t>
    </rPh>
    <rPh sb="14" eb="16">
      <t>ジッタイ</t>
    </rPh>
    <rPh sb="16" eb="18">
      <t>チョウサ</t>
    </rPh>
    <rPh sb="20" eb="23">
      <t>ジュウギョウシャ</t>
    </rPh>
    <rPh sb="24" eb="25">
      <t>ニン</t>
    </rPh>
    <rPh sb="25" eb="27">
      <t>イジョウ</t>
    </rPh>
    <rPh sb="28" eb="30">
      <t>セイゾウ</t>
    </rPh>
    <rPh sb="30" eb="31">
      <t>ギョウ</t>
    </rPh>
    <rPh sb="32" eb="34">
      <t>ブンルイ</t>
    </rPh>
    <rPh sb="37" eb="39">
      <t>ジギョウ</t>
    </rPh>
    <rPh sb="39" eb="40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</si>
</sst>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9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41" fontId="8" fillId="0" borderId="0" xfId="0" applyNumberFormat="1" applyFont="1" applyAlignment="1">
      <alignment horizontal="right" vertical="center" shrinkToFit="1"/>
    </xf>
    <xf numFmtId="41" fontId="5" fillId="0" borderId="0" xfId="0" applyNumberFormat="1" applyFont="1" applyAlignment="1">
      <alignment vertical="center" shrinkToFit="1"/>
    </xf>
    <xf numFmtId="0" fontId="3" fillId="0" borderId="1" xfId="0" quotePrefix="1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5" fillId="0" borderId="1" xfId="0" applyNumberFormat="1" applyFont="1" applyBorder="1" applyAlignment="1">
      <alignment horizontal="right" vertical="center" shrinkToFit="1"/>
    </xf>
    <xf numFmtId="41" fontId="8" fillId="0" borderId="1" xfId="0" applyNumberFormat="1" applyFont="1" applyBorder="1" applyAlignment="1">
      <alignment horizontal="right" vertical="center" shrinkToFit="1"/>
    </xf>
    <xf numFmtId="0" fontId="5" fillId="0" borderId="1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41" fontId="5" fillId="0" borderId="15" xfId="0" applyNumberFormat="1" applyFont="1" applyBorder="1" applyAlignment="1">
      <alignment horizontal="right" vertical="center" shrinkToFit="1"/>
    </xf>
    <xf numFmtId="41" fontId="8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41" fontId="5" fillId="0" borderId="14" xfId="0" applyNumberFormat="1" applyFont="1" applyBorder="1" applyAlignment="1">
      <alignment vertical="center" shrinkToFit="1"/>
    </xf>
    <xf numFmtId="41" fontId="5" fillId="0" borderId="0" xfId="0" applyNumberFormat="1" applyFont="1" applyAlignment="1">
      <alignment vertical="center" shrinkToFit="1"/>
    </xf>
    <xf numFmtId="41" fontId="5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41" fontId="5" fillId="0" borderId="14" xfId="0" applyNumberFormat="1" applyFont="1" applyBorder="1" applyAlignment="1">
      <alignment horizontal="center" vertical="center" shrinkToFit="1"/>
    </xf>
    <xf numFmtId="41" fontId="5" fillId="0" borderId="0" xfId="0" applyNumberFormat="1" applyFont="1" applyAlignment="1">
      <alignment horizontal="center" vertical="center" shrinkToFit="1"/>
    </xf>
    <xf numFmtId="41" fontId="8" fillId="0" borderId="0" xfId="0" applyNumberFormat="1" applyFont="1" applyAlignment="1">
      <alignment vertical="center" shrinkToFit="1"/>
    </xf>
    <xf numFmtId="41" fontId="8" fillId="0" borderId="0" xfId="0" applyNumberFormat="1" applyFont="1" applyAlignment="1">
      <alignment horizontal="center" vertical="center" shrinkToFit="1"/>
    </xf>
    <xf numFmtId="41" fontId="5" fillId="0" borderId="14" xfId="0" applyNumberFormat="1" applyFont="1" applyBorder="1" applyAlignment="1">
      <alignment horizontal="right" vertical="center" shrinkToFit="1"/>
    </xf>
    <xf numFmtId="41" fontId="6" fillId="0" borderId="0" xfId="0" applyNumberFormat="1" applyFont="1" applyAlignment="1">
      <alignment horizontal="right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6968F-41CC-4523-8827-DFA99CD17D88}">
  <sheetPr>
    <tabColor rgb="FFFFC000"/>
  </sheetPr>
  <dimension ref="A1:HU27"/>
  <sheetViews>
    <sheetView tabSelected="1" view="pageBreakPreview" zoomScaleNormal="100" zoomScaleSheetLayoutView="100" workbookViewId="0"/>
  </sheetViews>
  <sheetFormatPr defaultColWidth="3" defaultRowHeight="13.5" outlineLevelRow="1" x14ac:dyDescent="0.15"/>
  <cols>
    <col min="1" max="16384" width="3" style="2"/>
  </cols>
  <sheetData>
    <row r="1" spans="1:30" ht="24.75" customHeight="1" x14ac:dyDescent="0.15">
      <c r="A1" s="1" t="s">
        <v>0</v>
      </c>
      <c r="B1" s="1"/>
      <c r="C1" s="1"/>
      <c r="D1" s="1"/>
      <c r="E1" s="1"/>
      <c r="G1" s="1"/>
      <c r="M1" s="1"/>
    </row>
    <row r="2" spans="1:30" ht="24.75" customHeight="1" x14ac:dyDescent="0.1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3"/>
    </row>
    <row r="3" spans="1:30" ht="17.25" customHeight="1" thickBot="1" x14ac:dyDescent="0.2">
      <c r="A3" s="2" t="s">
        <v>2</v>
      </c>
      <c r="W3" s="29"/>
      <c r="X3" s="29"/>
      <c r="Y3" s="29"/>
      <c r="Z3" s="29"/>
      <c r="AA3" s="29"/>
      <c r="AB3" s="29"/>
      <c r="AC3" s="29"/>
    </row>
    <row r="4" spans="1:30" ht="39.950000000000003" customHeight="1" x14ac:dyDescent="0.15">
      <c r="A4" s="30" t="s">
        <v>3</v>
      </c>
      <c r="B4" s="31"/>
      <c r="C4" s="31"/>
      <c r="D4" s="31"/>
      <c r="E4" s="31" t="s">
        <v>4</v>
      </c>
      <c r="F4" s="31"/>
      <c r="G4" s="31"/>
      <c r="H4" s="31"/>
      <c r="I4" s="31"/>
      <c r="J4" s="31" t="s">
        <v>5</v>
      </c>
      <c r="K4" s="31"/>
      <c r="L4" s="31"/>
      <c r="M4" s="31"/>
      <c r="N4" s="31"/>
      <c r="O4" s="31" t="s">
        <v>6</v>
      </c>
      <c r="P4" s="31"/>
      <c r="Q4" s="31"/>
      <c r="R4" s="31"/>
      <c r="S4" s="31"/>
      <c r="T4" s="31" t="s">
        <v>7</v>
      </c>
      <c r="U4" s="31"/>
      <c r="V4" s="31"/>
      <c r="W4" s="31"/>
      <c r="X4" s="31"/>
      <c r="Y4" s="31" t="s">
        <v>8</v>
      </c>
      <c r="Z4" s="31"/>
      <c r="AA4" s="31"/>
      <c r="AB4" s="31"/>
      <c r="AC4" s="32"/>
    </row>
    <row r="5" spans="1:30" ht="15" customHeight="1" x14ac:dyDescent="0.15">
      <c r="A5" s="4"/>
      <c r="B5" s="4"/>
      <c r="C5" s="4"/>
      <c r="D5" s="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30" ht="39.950000000000003" hidden="1" customHeight="1" outlineLevel="1" x14ac:dyDescent="0.15">
      <c r="A6" s="26" t="s">
        <v>9</v>
      </c>
      <c r="B6" s="26"/>
      <c r="C6" s="26"/>
      <c r="D6" s="27"/>
      <c r="E6" s="25">
        <v>68</v>
      </c>
      <c r="F6" s="25"/>
      <c r="G6" s="25"/>
      <c r="H6" s="25"/>
      <c r="I6" s="25"/>
      <c r="J6" s="25">
        <v>3234</v>
      </c>
      <c r="K6" s="25"/>
      <c r="L6" s="25"/>
      <c r="M6" s="25"/>
      <c r="N6" s="25"/>
      <c r="O6" s="25">
        <v>1212790</v>
      </c>
      <c r="P6" s="25"/>
      <c r="Q6" s="25"/>
      <c r="R6" s="25"/>
      <c r="S6" s="25"/>
      <c r="T6" s="25">
        <v>7134164</v>
      </c>
      <c r="U6" s="25"/>
      <c r="V6" s="25"/>
      <c r="W6" s="25"/>
      <c r="X6" s="25"/>
      <c r="Y6" s="25">
        <v>11310223</v>
      </c>
      <c r="Z6" s="25"/>
      <c r="AA6" s="25"/>
      <c r="AB6" s="25"/>
      <c r="AC6" s="25"/>
    </row>
    <row r="7" spans="1:30" ht="39.950000000000003" hidden="1" customHeight="1" outlineLevel="1" x14ac:dyDescent="0.15">
      <c r="A7" s="23" t="s">
        <v>10</v>
      </c>
      <c r="B7" s="23"/>
      <c r="C7" s="23"/>
      <c r="D7" s="24"/>
      <c r="E7" s="25">
        <v>63</v>
      </c>
      <c r="F7" s="25"/>
      <c r="G7" s="25"/>
      <c r="H7" s="25"/>
      <c r="I7" s="25"/>
      <c r="J7" s="25">
        <v>2732</v>
      </c>
      <c r="K7" s="25"/>
      <c r="L7" s="25"/>
      <c r="M7" s="25"/>
      <c r="N7" s="25"/>
      <c r="O7" s="25">
        <v>1143472</v>
      </c>
      <c r="P7" s="25"/>
      <c r="Q7" s="25"/>
      <c r="R7" s="25"/>
      <c r="S7" s="25"/>
      <c r="T7" s="25">
        <v>5893106</v>
      </c>
      <c r="U7" s="25"/>
      <c r="V7" s="25"/>
      <c r="W7" s="25"/>
      <c r="X7" s="25"/>
      <c r="Y7" s="25">
        <v>8046206</v>
      </c>
      <c r="Z7" s="25"/>
      <c r="AA7" s="25"/>
      <c r="AB7" s="25"/>
      <c r="AC7" s="25"/>
    </row>
    <row r="8" spans="1:30" ht="39.950000000000003" hidden="1" customHeight="1" outlineLevel="1" x14ac:dyDescent="0.15">
      <c r="A8" s="23" t="s">
        <v>11</v>
      </c>
      <c r="B8" s="23"/>
      <c r="C8" s="23"/>
      <c r="D8" s="24"/>
      <c r="E8" s="25">
        <v>61</v>
      </c>
      <c r="F8" s="25"/>
      <c r="G8" s="25"/>
      <c r="H8" s="25"/>
      <c r="I8" s="25"/>
      <c r="J8" s="25">
        <v>2936</v>
      </c>
      <c r="K8" s="25"/>
      <c r="L8" s="25"/>
      <c r="M8" s="25"/>
      <c r="N8" s="25"/>
      <c r="O8" s="25">
        <v>1199314</v>
      </c>
      <c r="P8" s="25"/>
      <c r="Q8" s="25"/>
      <c r="R8" s="25"/>
      <c r="S8" s="25"/>
      <c r="T8" s="25">
        <v>6959874</v>
      </c>
      <c r="U8" s="25"/>
      <c r="V8" s="25"/>
      <c r="W8" s="25"/>
      <c r="X8" s="25"/>
      <c r="Y8" s="25">
        <v>9382789</v>
      </c>
      <c r="Z8" s="25"/>
      <c r="AA8" s="25"/>
      <c r="AB8" s="25"/>
      <c r="AC8" s="25"/>
    </row>
    <row r="9" spans="1:30" ht="39.950000000000003" hidden="1" customHeight="1" outlineLevel="1" x14ac:dyDescent="0.15">
      <c r="A9" s="23" t="s">
        <v>12</v>
      </c>
      <c r="B9" s="23"/>
      <c r="C9" s="23"/>
      <c r="D9" s="24"/>
      <c r="E9" s="25">
        <v>65</v>
      </c>
      <c r="F9" s="25"/>
      <c r="G9" s="25"/>
      <c r="H9" s="25"/>
      <c r="I9" s="25"/>
      <c r="J9" s="25">
        <v>3041</v>
      </c>
      <c r="K9" s="25"/>
      <c r="L9" s="25"/>
      <c r="M9" s="25"/>
      <c r="N9" s="25"/>
      <c r="O9" s="25">
        <v>1176450</v>
      </c>
      <c r="P9" s="25"/>
      <c r="Q9" s="25"/>
      <c r="R9" s="25"/>
      <c r="S9" s="25"/>
      <c r="T9" s="25">
        <v>7072306</v>
      </c>
      <c r="U9" s="25"/>
      <c r="V9" s="25"/>
      <c r="W9" s="25"/>
      <c r="X9" s="25"/>
      <c r="Y9" s="25">
        <v>11213968</v>
      </c>
      <c r="Z9" s="25"/>
      <c r="AA9" s="25"/>
      <c r="AB9" s="25"/>
      <c r="AC9" s="25"/>
    </row>
    <row r="10" spans="1:30" ht="39.950000000000003" hidden="1" customHeight="1" outlineLevel="1" x14ac:dyDescent="0.15">
      <c r="A10" s="23" t="s">
        <v>13</v>
      </c>
      <c r="B10" s="23"/>
      <c r="C10" s="23"/>
      <c r="D10" s="24"/>
      <c r="E10" s="25">
        <v>62</v>
      </c>
      <c r="F10" s="25"/>
      <c r="G10" s="25"/>
      <c r="H10" s="25"/>
      <c r="I10" s="25"/>
      <c r="J10" s="25">
        <v>3141</v>
      </c>
      <c r="K10" s="25"/>
      <c r="L10" s="25"/>
      <c r="M10" s="25"/>
      <c r="N10" s="25"/>
      <c r="O10" s="25">
        <v>1239581</v>
      </c>
      <c r="P10" s="25"/>
      <c r="Q10" s="25"/>
      <c r="R10" s="25"/>
      <c r="S10" s="25"/>
      <c r="T10" s="25">
        <v>7498560</v>
      </c>
      <c r="U10" s="25"/>
      <c r="V10" s="25"/>
      <c r="W10" s="25"/>
      <c r="X10" s="25"/>
      <c r="Y10" s="25">
        <v>12189087</v>
      </c>
      <c r="Z10" s="25"/>
      <c r="AA10" s="25"/>
      <c r="AB10" s="25"/>
      <c r="AC10" s="25"/>
    </row>
    <row r="11" spans="1:30" ht="39.950000000000003" hidden="1" customHeight="1" outlineLevel="1" x14ac:dyDescent="0.15">
      <c r="A11" s="23" t="s">
        <v>14</v>
      </c>
      <c r="B11" s="23"/>
      <c r="C11" s="23"/>
      <c r="D11" s="24"/>
      <c r="E11" s="25">
        <v>60</v>
      </c>
      <c r="F11" s="25"/>
      <c r="G11" s="25"/>
      <c r="H11" s="25"/>
      <c r="I11" s="25"/>
      <c r="J11" s="25">
        <v>2856</v>
      </c>
      <c r="K11" s="25"/>
      <c r="L11" s="25"/>
      <c r="M11" s="25"/>
      <c r="N11" s="25"/>
      <c r="O11" s="25">
        <v>1345614</v>
      </c>
      <c r="P11" s="25"/>
      <c r="Q11" s="25"/>
      <c r="R11" s="25"/>
      <c r="S11" s="25"/>
      <c r="T11" s="25">
        <v>7230929</v>
      </c>
      <c r="U11" s="25"/>
      <c r="V11" s="25"/>
      <c r="W11" s="25"/>
      <c r="X11" s="25"/>
      <c r="Y11" s="25">
        <v>11912730</v>
      </c>
      <c r="Z11" s="25"/>
      <c r="AA11" s="25"/>
      <c r="AB11" s="25"/>
      <c r="AC11" s="25"/>
    </row>
    <row r="12" spans="1:30" ht="39.950000000000003" hidden="1" customHeight="1" outlineLevel="1" x14ac:dyDescent="0.15">
      <c r="A12" s="23" t="s">
        <v>15</v>
      </c>
      <c r="B12" s="23"/>
      <c r="C12" s="23"/>
      <c r="D12" s="24"/>
      <c r="E12" s="25">
        <v>58</v>
      </c>
      <c r="F12" s="25"/>
      <c r="G12" s="25"/>
      <c r="H12" s="25"/>
      <c r="I12" s="25"/>
      <c r="J12" s="25">
        <v>3054</v>
      </c>
      <c r="K12" s="25"/>
      <c r="L12" s="25"/>
      <c r="M12" s="25"/>
      <c r="N12" s="25"/>
      <c r="O12" s="25">
        <v>1304250</v>
      </c>
      <c r="P12" s="25"/>
      <c r="Q12" s="25"/>
      <c r="R12" s="25"/>
      <c r="S12" s="25"/>
      <c r="T12" s="25">
        <v>7094220</v>
      </c>
      <c r="U12" s="25"/>
      <c r="V12" s="25"/>
      <c r="W12" s="25"/>
      <c r="X12" s="25"/>
      <c r="Y12" s="25">
        <v>11185041</v>
      </c>
      <c r="Z12" s="25"/>
      <c r="AA12" s="25"/>
      <c r="AB12" s="25"/>
      <c r="AC12" s="25"/>
    </row>
    <row r="13" spans="1:30" ht="39.950000000000003" hidden="1" customHeight="1" outlineLevel="1" x14ac:dyDescent="0.15">
      <c r="A13" s="23" t="s">
        <v>16</v>
      </c>
      <c r="B13" s="23"/>
      <c r="C13" s="23"/>
      <c r="D13" s="24"/>
      <c r="E13" s="25">
        <v>58</v>
      </c>
      <c r="F13" s="25"/>
      <c r="G13" s="25"/>
      <c r="H13" s="25"/>
      <c r="I13" s="25"/>
      <c r="J13" s="25">
        <v>2986</v>
      </c>
      <c r="K13" s="25"/>
      <c r="L13" s="25"/>
      <c r="M13" s="25"/>
      <c r="N13" s="25"/>
      <c r="O13" s="25">
        <v>1234719</v>
      </c>
      <c r="P13" s="25"/>
      <c r="Q13" s="25"/>
      <c r="R13" s="25"/>
      <c r="S13" s="25"/>
      <c r="T13" s="25">
        <v>7220258</v>
      </c>
      <c r="U13" s="25"/>
      <c r="V13" s="25"/>
      <c r="W13" s="25"/>
      <c r="X13" s="25"/>
      <c r="Y13" s="25">
        <v>11371470</v>
      </c>
      <c r="Z13" s="25"/>
      <c r="AA13" s="25"/>
      <c r="AB13" s="25"/>
      <c r="AC13" s="25"/>
    </row>
    <row r="14" spans="1:30" ht="39.950000000000003" hidden="1" customHeight="1" outlineLevel="1" x14ac:dyDescent="0.15">
      <c r="A14" s="23" t="s">
        <v>17</v>
      </c>
      <c r="B14" s="23"/>
      <c r="C14" s="23"/>
      <c r="D14" s="24"/>
      <c r="E14" s="25">
        <v>60</v>
      </c>
      <c r="F14" s="25"/>
      <c r="G14" s="25"/>
      <c r="H14" s="25"/>
      <c r="I14" s="25"/>
      <c r="J14" s="25">
        <v>3142</v>
      </c>
      <c r="K14" s="25"/>
      <c r="L14" s="25"/>
      <c r="M14" s="25"/>
      <c r="N14" s="25"/>
      <c r="O14" s="25">
        <v>1260833</v>
      </c>
      <c r="P14" s="25"/>
      <c r="Q14" s="25"/>
      <c r="R14" s="25"/>
      <c r="S14" s="25"/>
      <c r="T14" s="25">
        <v>7607050</v>
      </c>
      <c r="U14" s="25"/>
      <c r="V14" s="25"/>
      <c r="W14" s="25"/>
      <c r="X14" s="25"/>
      <c r="Y14" s="25">
        <v>11169053</v>
      </c>
      <c r="Z14" s="25"/>
      <c r="AA14" s="25"/>
      <c r="AB14" s="25"/>
      <c r="AC14" s="25"/>
    </row>
    <row r="15" spans="1:30" ht="39.950000000000003" customHeight="1" collapsed="1" x14ac:dyDescent="0.15">
      <c r="A15" s="23" t="s">
        <v>18</v>
      </c>
      <c r="B15" s="23"/>
      <c r="C15" s="23"/>
      <c r="D15" s="24"/>
      <c r="E15" s="25">
        <v>57</v>
      </c>
      <c r="F15" s="25"/>
      <c r="G15" s="25"/>
      <c r="H15" s="25"/>
      <c r="I15" s="25"/>
      <c r="J15" s="25">
        <v>2898</v>
      </c>
      <c r="K15" s="25"/>
      <c r="L15" s="25"/>
      <c r="M15" s="25"/>
      <c r="N15" s="25"/>
      <c r="O15" s="25">
        <v>1306595</v>
      </c>
      <c r="P15" s="25"/>
      <c r="Q15" s="25"/>
      <c r="R15" s="25"/>
      <c r="S15" s="25"/>
      <c r="T15" s="25">
        <v>7244040</v>
      </c>
      <c r="U15" s="25"/>
      <c r="V15" s="25"/>
      <c r="W15" s="25"/>
      <c r="X15" s="25"/>
      <c r="Y15" s="25">
        <v>11297580</v>
      </c>
      <c r="Z15" s="25"/>
      <c r="AA15" s="25"/>
      <c r="AB15" s="25"/>
      <c r="AC15" s="25"/>
    </row>
    <row r="16" spans="1:30" ht="39.950000000000003" customHeight="1" x14ac:dyDescent="0.15">
      <c r="A16" s="23" t="s">
        <v>19</v>
      </c>
      <c r="B16" s="23"/>
      <c r="C16" s="23"/>
      <c r="D16" s="24"/>
      <c r="E16" s="25">
        <v>55</v>
      </c>
      <c r="F16" s="25"/>
      <c r="G16" s="25"/>
      <c r="H16" s="25"/>
      <c r="I16" s="25"/>
      <c r="J16" s="25">
        <v>2654</v>
      </c>
      <c r="K16" s="25"/>
      <c r="L16" s="25"/>
      <c r="M16" s="25"/>
      <c r="N16" s="25"/>
      <c r="O16" s="25">
        <v>1158590</v>
      </c>
      <c r="P16" s="25"/>
      <c r="Q16" s="25"/>
      <c r="R16" s="25"/>
      <c r="S16" s="25"/>
      <c r="T16" s="25">
        <v>7332134</v>
      </c>
      <c r="U16" s="25"/>
      <c r="V16" s="25"/>
      <c r="W16" s="25"/>
      <c r="X16" s="25"/>
      <c r="Y16" s="25">
        <v>10343875</v>
      </c>
      <c r="Z16" s="25"/>
      <c r="AA16" s="25"/>
      <c r="AB16" s="25"/>
      <c r="AC16" s="25"/>
    </row>
    <row r="17" spans="1:229" ht="39.950000000000003" customHeight="1" x14ac:dyDescent="0.15">
      <c r="A17" s="23" t="s">
        <v>20</v>
      </c>
      <c r="B17" s="23"/>
      <c r="C17" s="23"/>
      <c r="D17" s="24"/>
      <c r="E17" s="25">
        <v>60</v>
      </c>
      <c r="F17" s="25"/>
      <c r="G17" s="25"/>
      <c r="H17" s="25"/>
      <c r="I17" s="25"/>
      <c r="J17" s="25">
        <v>2493</v>
      </c>
      <c r="K17" s="25"/>
      <c r="L17" s="25"/>
      <c r="M17" s="25"/>
      <c r="N17" s="25"/>
      <c r="O17" s="25">
        <v>1113261</v>
      </c>
      <c r="P17" s="25"/>
      <c r="Q17" s="25"/>
      <c r="R17" s="25"/>
      <c r="S17" s="25"/>
      <c r="T17" s="25">
        <v>7453911</v>
      </c>
      <c r="U17" s="25"/>
      <c r="V17" s="25"/>
      <c r="W17" s="25"/>
      <c r="X17" s="25"/>
      <c r="Y17" s="25">
        <v>10626281</v>
      </c>
      <c r="Z17" s="25"/>
      <c r="AA17" s="25"/>
      <c r="AB17" s="25"/>
      <c r="AC17" s="25"/>
    </row>
    <row r="18" spans="1:229" ht="39.950000000000003" customHeight="1" x14ac:dyDescent="0.15">
      <c r="A18" s="23" t="s">
        <v>21</v>
      </c>
      <c r="B18" s="23"/>
      <c r="C18" s="23"/>
      <c r="D18" s="24"/>
      <c r="E18" s="25">
        <v>60</v>
      </c>
      <c r="F18" s="25"/>
      <c r="G18" s="25"/>
      <c r="H18" s="25"/>
      <c r="I18" s="25"/>
      <c r="J18" s="25">
        <v>2527</v>
      </c>
      <c r="K18" s="25"/>
      <c r="L18" s="25"/>
      <c r="M18" s="25"/>
      <c r="N18" s="25"/>
      <c r="O18" s="25">
        <v>1147115</v>
      </c>
      <c r="P18" s="25"/>
      <c r="Q18" s="25"/>
      <c r="R18" s="25"/>
      <c r="S18" s="25"/>
      <c r="T18" s="25">
        <v>8311036</v>
      </c>
      <c r="U18" s="25"/>
      <c r="V18" s="25"/>
      <c r="W18" s="25"/>
      <c r="X18" s="25"/>
      <c r="Y18" s="25">
        <v>11531734</v>
      </c>
      <c r="Z18" s="25"/>
      <c r="AA18" s="25"/>
      <c r="AB18" s="25"/>
      <c r="AC18" s="25"/>
    </row>
    <row r="19" spans="1:229" ht="39.950000000000003" customHeight="1" x14ac:dyDescent="0.15">
      <c r="A19" s="23" t="s">
        <v>22</v>
      </c>
      <c r="B19" s="23"/>
      <c r="C19" s="23"/>
      <c r="D19" s="24"/>
      <c r="E19" s="25">
        <v>60</v>
      </c>
      <c r="F19" s="25"/>
      <c r="G19" s="25"/>
      <c r="H19" s="25"/>
      <c r="I19" s="25"/>
      <c r="J19" s="25">
        <v>2378</v>
      </c>
      <c r="K19" s="25"/>
      <c r="L19" s="25"/>
      <c r="M19" s="25"/>
      <c r="N19" s="25"/>
      <c r="O19" s="25">
        <v>1062340</v>
      </c>
      <c r="P19" s="25"/>
      <c r="Q19" s="25"/>
      <c r="R19" s="25"/>
      <c r="S19" s="25"/>
      <c r="T19" s="25">
        <v>8683307</v>
      </c>
      <c r="U19" s="25"/>
      <c r="V19" s="25"/>
      <c r="W19" s="25"/>
      <c r="X19" s="25"/>
      <c r="Y19" s="25">
        <v>11810126</v>
      </c>
      <c r="Z19" s="25"/>
      <c r="AA19" s="25"/>
      <c r="AB19" s="25"/>
      <c r="AC19" s="25"/>
    </row>
    <row r="20" spans="1:229" ht="39.950000000000003" customHeight="1" x14ac:dyDescent="0.15">
      <c r="A20" s="23" t="s">
        <v>23</v>
      </c>
      <c r="B20" s="23"/>
      <c r="C20" s="23"/>
      <c r="D20" s="24"/>
      <c r="E20" s="25">
        <v>56</v>
      </c>
      <c r="F20" s="25"/>
      <c r="G20" s="25"/>
      <c r="H20" s="25"/>
      <c r="I20" s="25"/>
      <c r="J20" s="25">
        <v>2335</v>
      </c>
      <c r="K20" s="25"/>
      <c r="L20" s="25"/>
      <c r="M20" s="25"/>
      <c r="N20" s="25"/>
      <c r="O20" s="25">
        <v>1044540</v>
      </c>
      <c r="P20" s="25"/>
      <c r="Q20" s="25"/>
      <c r="R20" s="25"/>
      <c r="S20" s="25"/>
      <c r="T20" s="25">
        <v>8484922</v>
      </c>
      <c r="U20" s="25"/>
      <c r="V20" s="25"/>
      <c r="W20" s="25"/>
      <c r="X20" s="25"/>
      <c r="Y20" s="25">
        <v>11473701</v>
      </c>
      <c r="Z20" s="25"/>
      <c r="AA20" s="25"/>
      <c r="AB20" s="25"/>
      <c r="AC20" s="25"/>
    </row>
    <row r="21" spans="1:229" ht="15" customHeight="1" thickBot="1" x14ac:dyDescent="0.2">
      <c r="A21" s="20"/>
      <c r="B21" s="20"/>
      <c r="C21" s="20"/>
      <c r="D21" s="21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29" ht="21" customHeight="1" x14ac:dyDescent="0.15">
      <c r="A22" s="7" t="s">
        <v>24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29" ht="21" hidden="1" customHeight="1" outlineLevel="1" x14ac:dyDescent="0.15">
      <c r="A23" s="8" t="s">
        <v>25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 t="s">
        <v>26</v>
      </c>
      <c r="AO23" s="8" t="s">
        <v>26</v>
      </c>
      <c r="AP23" s="8" t="s">
        <v>26</v>
      </c>
      <c r="AQ23" s="8" t="s">
        <v>26</v>
      </c>
      <c r="AR23" s="8" t="s">
        <v>26</v>
      </c>
      <c r="AS23" s="8" t="s">
        <v>26</v>
      </c>
      <c r="AT23" s="8" t="s">
        <v>26</v>
      </c>
      <c r="AU23" s="8" t="s">
        <v>26</v>
      </c>
      <c r="AV23" s="8" t="s">
        <v>26</v>
      </c>
      <c r="AW23" s="8" t="s">
        <v>26</v>
      </c>
      <c r="AX23" s="8" t="s">
        <v>26</v>
      </c>
      <c r="AY23" s="8" t="s">
        <v>26</v>
      </c>
      <c r="AZ23" s="8" t="s">
        <v>26</v>
      </c>
      <c r="BA23" s="8" t="s">
        <v>26</v>
      </c>
      <c r="BB23" s="8" t="s">
        <v>26</v>
      </c>
      <c r="BC23" s="8" t="s">
        <v>26</v>
      </c>
      <c r="BD23" s="8" t="s">
        <v>26</v>
      </c>
      <c r="BE23" s="8" t="s">
        <v>26</v>
      </c>
      <c r="BF23" s="8" t="s">
        <v>26</v>
      </c>
      <c r="BG23" s="8" t="s">
        <v>26</v>
      </c>
      <c r="BH23" s="8" t="s">
        <v>26</v>
      </c>
      <c r="BI23" s="8" t="s">
        <v>26</v>
      </c>
      <c r="BJ23" s="8" t="s">
        <v>26</v>
      </c>
      <c r="BK23" s="8" t="s">
        <v>26</v>
      </c>
      <c r="BL23" s="8" t="s">
        <v>26</v>
      </c>
      <c r="BM23" s="8" t="s">
        <v>26</v>
      </c>
      <c r="BN23" s="8" t="s">
        <v>26</v>
      </c>
      <c r="BO23" s="8" t="s">
        <v>26</v>
      </c>
      <c r="BP23" s="8" t="s">
        <v>26</v>
      </c>
      <c r="BQ23" s="8" t="s">
        <v>26</v>
      </c>
      <c r="BR23" s="8" t="s">
        <v>26</v>
      </c>
      <c r="BS23" s="8" t="s">
        <v>26</v>
      </c>
      <c r="BT23" s="8" t="s">
        <v>26</v>
      </c>
      <c r="BU23" s="8" t="s">
        <v>26</v>
      </c>
      <c r="BV23" s="8" t="s">
        <v>26</v>
      </c>
      <c r="BW23" s="8" t="s">
        <v>26</v>
      </c>
      <c r="BX23" s="8" t="s">
        <v>26</v>
      </c>
      <c r="BY23" s="8" t="s">
        <v>26</v>
      </c>
      <c r="BZ23" s="8" t="s">
        <v>26</v>
      </c>
      <c r="CA23" s="8" t="s">
        <v>26</v>
      </c>
      <c r="CB23" s="8" t="s">
        <v>26</v>
      </c>
      <c r="CC23" s="8" t="s">
        <v>26</v>
      </c>
      <c r="CD23" s="8" t="s">
        <v>26</v>
      </c>
      <c r="CE23" s="8" t="s">
        <v>26</v>
      </c>
      <c r="CF23" s="8" t="s">
        <v>26</v>
      </c>
      <c r="CG23" s="8" t="s">
        <v>26</v>
      </c>
      <c r="CH23" s="8" t="s">
        <v>26</v>
      </c>
      <c r="CI23" s="8" t="s">
        <v>26</v>
      </c>
      <c r="CJ23" s="8" t="s">
        <v>26</v>
      </c>
      <c r="CK23" s="8" t="s">
        <v>26</v>
      </c>
      <c r="CL23" s="8" t="s">
        <v>26</v>
      </c>
      <c r="CM23" s="8" t="s">
        <v>26</v>
      </c>
      <c r="CN23" s="8" t="s">
        <v>26</v>
      </c>
      <c r="CO23" s="8" t="s">
        <v>26</v>
      </c>
      <c r="CP23" s="8" t="s">
        <v>26</v>
      </c>
      <c r="CQ23" s="8" t="s">
        <v>26</v>
      </c>
      <c r="CR23" s="8" t="s">
        <v>26</v>
      </c>
      <c r="CS23" s="8" t="s">
        <v>26</v>
      </c>
      <c r="CT23" s="8" t="s">
        <v>26</v>
      </c>
      <c r="CU23" s="8" t="s">
        <v>26</v>
      </c>
      <c r="CV23" s="8" t="s">
        <v>26</v>
      </c>
      <c r="CW23" s="8" t="s">
        <v>26</v>
      </c>
      <c r="CX23" s="8" t="s">
        <v>26</v>
      </c>
      <c r="CY23" s="8" t="s">
        <v>26</v>
      </c>
      <c r="CZ23" s="8" t="s">
        <v>26</v>
      </c>
      <c r="DA23" s="8" t="s">
        <v>26</v>
      </c>
      <c r="DB23" s="8" t="s">
        <v>26</v>
      </c>
      <c r="DC23" s="8" t="s">
        <v>26</v>
      </c>
      <c r="DD23" s="8" t="s">
        <v>26</v>
      </c>
      <c r="DE23" s="8" t="s">
        <v>26</v>
      </c>
      <c r="DF23" s="8" t="s">
        <v>26</v>
      </c>
      <c r="DG23" s="8" t="s">
        <v>26</v>
      </c>
      <c r="DH23" s="8" t="s">
        <v>26</v>
      </c>
      <c r="DI23" s="8" t="s">
        <v>26</v>
      </c>
      <c r="DJ23" s="8" t="s">
        <v>26</v>
      </c>
      <c r="DK23" s="8" t="s">
        <v>26</v>
      </c>
      <c r="DL23" s="8" t="s">
        <v>26</v>
      </c>
      <c r="DM23" s="8" t="s">
        <v>26</v>
      </c>
      <c r="DN23" s="8" t="s">
        <v>26</v>
      </c>
      <c r="DO23" s="8" t="s">
        <v>26</v>
      </c>
      <c r="DP23" s="8" t="s">
        <v>26</v>
      </c>
      <c r="DQ23" s="8" t="s">
        <v>26</v>
      </c>
      <c r="DR23" s="8" t="s">
        <v>26</v>
      </c>
      <c r="DS23" s="8" t="s">
        <v>26</v>
      </c>
      <c r="DT23" s="8" t="s">
        <v>26</v>
      </c>
      <c r="DU23" s="8" t="s">
        <v>26</v>
      </c>
      <c r="DV23" s="8" t="s">
        <v>26</v>
      </c>
      <c r="DW23" s="8" t="s">
        <v>26</v>
      </c>
      <c r="DX23" s="8" t="s">
        <v>26</v>
      </c>
      <c r="DY23" s="8" t="s">
        <v>26</v>
      </c>
      <c r="DZ23" s="8" t="s">
        <v>26</v>
      </c>
      <c r="EA23" s="8" t="s">
        <v>26</v>
      </c>
      <c r="EB23" s="8" t="s">
        <v>26</v>
      </c>
      <c r="EC23" s="8" t="s">
        <v>26</v>
      </c>
      <c r="ED23" s="8" t="s">
        <v>26</v>
      </c>
      <c r="EE23" s="8" t="s">
        <v>26</v>
      </c>
      <c r="EF23" s="8" t="s">
        <v>26</v>
      </c>
      <c r="EG23" s="8" t="s">
        <v>26</v>
      </c>
      <c r="EH23" s="8" t="s">
        <v>26</v>
      </c>
      <c r="EI23" s="8" t="s">
        <v>26</v>
      </c>
      <c r="EJ23" s="8" t="s">
        <v>26</v>
      </c>
      <c r="EK23" s="8" t="s">
        <v>26</v>
      </c>
      <c r="EL23" s="8" t="s">
        <v>26</v>
      </c>
      <c r="EM23" s="8" t="s">
        <v>26</v>
      </c>
      <c r="EN23" s="8" t="s">
        <v>26</v>
      </c>
      <c r="EO23" s="8" t="s">
        <v>26</v>
      </c>
      <c r="EP23" s="8" t="s">
        <v>26</v>
      </c>
      <c r="EQ23" s="8" t="s">
        <v>26</v>
      </c>
      <c r="ER23" s="8" t="s">
        <v>26</v>
      </c>
      <c r="ES23" s="8" t="s">
        <v>26</v>
      </c>
      <c r="ET23" s="8" t="s">
        <v>26</v>
      </c>
      <c r="EU23" s="8" t="s">
        <v>26</v>
      </c>
      <c r="EV23" s="8" t="s">
        <v>26</v>
      </c>
      <c r="EW23" s="8" t="s">
        <v>26</v>
      </c>
      <c r="EX23" s="8" t="s">
        <v>26</v>
      </c>
      <c r="EY23" s="8" t="s">
        <v>26</v>
      </c>
      <c r="EZ23" s="8" t="s">
        <v>26</v>
      </c>
      <c r="FA23" s="8" t="s">
        <v>26</v>
      </c>
      <c r="FB23" s="8" t="s">
        <v>26</v>
      </c>
      <c r="FC23" s="8" t="s">
        <v>26</v>
      </c>
      <c r="FD23" s="8" t="s">
        <v>26</v>
      </c>
      <c r="FE23" s="8" t="s">
        <v>26</v>
      </c>
      <c r="FF23" s="8" t="s">
        <v>26</v>
      </c>
      <c r="FG23" s="8" t="s">
        <v>26</v>
      </c>
      <c r="FH23" s="8" t="s">
        <v>26</v>
      </c>
      <c r="FI23" s="8" t="s">
        <v>26</v>
      </c>
      <c r="FJ23" s="8" t="s">
        <v>26</v>
      </c>
      <c r="FK23" s="8" t="s">
        <v>26</v>
      </c>
      <c r="FL23" s="8" t="s">
        <v>26</v>
      </c>
      <c r="FM23" s="8" t="s">
        <v>26</v>
      </c>
      <c r="FN23" s="8" t="s">
        <v>26</v>
      </c>
      <c r="FO23" s="8" t="s">
        <v>26</v>
      </c>
      <c r="FP23" s="8" t="s">
        <v>26</v>
      </c>
      <c r="FQ23" s="8" t="s">
        <v>26</v>
      </c>
      <c r="FR23" s="8" t="s">
        <v>26</v>
      </c>
      <c r="FS23" s="8" t="s">
        <v>26</v>
      </c>
      <c r="FT23" s="8" t="s">
        <v>26</v>
      </c>
      <c r="FU23" s="8" t="s">
        <v>26</v>
      </c>
      <c r="FV23" s="8" t="s">
        <v>26</v>
      </c>
      <c r="FW23" s="8" t="s">
        <v>26</v>
      </c>
      <c r="FX23" s="8" t="s">
        <v>26</v>
      </c>
      <c r="FY23" s="8" t="s">
        <v>26</v>
      </c>
      <c r="FZ23" s="8" t="s">
        <v>26</v>
      </c>
      <c r="GA23" s="8" t="s">
        <v>26</v>
      </c>
      <c r="GB23" s="8" t="s">
        <v>26</v>
      </c>
      <c r="GC23" s="8" t="s">
        <v>26</v>
      </c>
      <c r="GD23" s="8" t="s">
        <v>26</v>
      </c>
      <c r="GE23" s="8" t="s">
        <v>26</v>
      </c>
      <c r="GF23" s="8" t="s">
        <v>26</v>
      </c>
      <c r="GG23" s="8" t="s">
        <v>26</v>
      </c>
      <c r="GH23" s="8" t="s">
        <v>26</v>
      </c>
      <c r="GI23" s="8" t="s">
        <v>26</v>
      </c>
      <c r="GJ23" s="8" t="s">
        <v>26</v>
      </c>
      <c r="GK23" s="8" t="s">
        <v>26</v>
      </c>
      <c r="GL23" s="8" t="s">
        <v>26</v>
      </c>
      <c r="GM23" s="8" t="s">
        <v>26</v>
      </c>
      <c r="GN23" s="8" t="s">
        <v>26</v>
      </c>
      <c r="GO23" s="8" t="s">
        <v>26</v>
      </c>
      <c r="GP23" s="8" t="s">
        <v>26</v>
      </c>
      <c r="GQ23" s="8" t="s">
        <v>26</v>
      </c>
      <c r="GR23" s="8" t="s">
        <v>26</v>
      </c>
      <c r="GS23" s="8" t="s">
        <v>26</v>
      </c>
      <c r="GT23" s="8" t="s">
        <v>26</v>
      </c>
      <c r="GU23" s="8" t="s">
        <v>26</v>
      </c>
      <c r="GV23" s="8" t="s">
        <v>26</v>
      </c>
      <c r="GW23" s="8" t="s">
        <v>26</v>
      </c>
      <c r="GX23" s="8" t="s">
        <v>26</v>
      </c>
      <c r="GY23" s="8" t="s">
        <v>26</v>
      </c>
      <c r="GZ23" s="8" t="s">
        <v>26</v>
      </c>
      <c r="HA23" s="8" t="s">
        <v>26</v>
      </c>
      <c r="HB23" s="8" t="s">
        <v>26</v>
      </c>
      <c r="HC23" s="8" t="s">
        <v>26</v>
      </c>
      <c r="HD23" s="8" t="s">
        <v>26</v>
      </c>
      <c r="HE23" s="8" t="s">
        <v>26</v>
      </c>
      <c r="HF23" s="8" t="s">
        <v>26</v>
      </c>
      <c r="HG23" s="8" t="s">
        <v>26</v>
      </c>
      <c r="HH23" s="8" t="s">
        <v>26</v>
      </c>
      <c r="HI23" s="8" t="s">
        <v>26</v>
      </c>
      <c r="HJ23" s="8" t="s">
        <v>26</v>
      </c>
      <c r="HK23" s="8" t="s">
        <v>26</v>
      </c>
      <c r="HL23" s="8" t="s">
        <v>26</v>
      </c>
      <c r="HM23" s="8" t="s">
        <v>26</v>
      </c>
      <c r="HN23" s="8" t="s">
        <v>26</v>
      </c>
      <c r="HO23" s="8" t="s">
        <v>26</v>
      </c>
      <c r="HP23" s="8" t="s">
        <v>26</v>
      </c>
      <c r="HQ23" s="8" t="s">
        <v>26</v>
      </c>
      <c r="HR23" s="8" t="s">
        <v>26</v>
      </c>
      <c r="HS23" s="8" t="s">
        <v>26</v>
      </c>
      <c r="HT23" s="8" t="s">
        <v>26</v>
      </c>
      <c r="HU23" s="8" t="s">
        <v>26</v>
      </c>
    </row>
    <row r="24" spans="1:229" ht="21" customHeight="1" collapsed="1" x14ac:dyDescent="0.15">
      <c r="A24" s="9" t="s">
        <v>27</v>
      </c>
      <c r="B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29" ht="21" customHeight="1" x14ac:dyDescent="0.15">
      <c r="A25" s="8" t="s">
        <v>28</v>
      </c>
      <c r="B25" s="8"/>
      <c r="C25" s="8"/>
      <c r="D25" s="8"/>
      <c r="E25" s="8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29" ht="21" customHeight="1" x14ac:dyDescent="0.15">
      <c r="A26" s="8" t="s">
        <v>29</v>
      </c>
      <c r="B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29" ht="21" customHeight="1" x14ac:dyDescent="0.15">
      <c r="A27" s="9"/>
    </row>
  </sheetData>
  <mergeCells count="104">
    <mergeCell ref="A2:AC2"/>
    <mergeCell ref="W3:AC3"/>
    <mergeCell ref="A4:D4"/>
    <mergeCell ref="E4:I4"/>
    <mergeCell ref="J4:N4"/>
    <mergeCell ref="O4:S4"/>
    <mergeCell ref="T4:X4"/>
    <mergeCell ref="Y4:AC4"/>
    <mergeCell ref="A7:D7"/>
    <mergeCell ref="E7:I7"/>
    <mergeCell ref="J7:N7"/>
    <mergeCell ref="O7:S7"/>
    <mergeCell ref="T7:X7"/>
    <mergeCell ref="Y7:AC7"/>
    <mergeCell ref="A6:D6"/>
    <mergeCell ref="E6:I6"/>
    <mergeCell ref="J6:N6"/>
    <mergeCell ref="O6:S6"/>
    <mergeCell ref="T6:X6"/>
    <mergeCell ref="Y6:AC6"/>
    <mergeCell ref="A9:D9"/>
    <mergeCell ref="E9:I9"/>
    <mergeCell ref="J9:N9"/>
    <mergeCell ref="O9:S9"/>
    <mergeCell ref="T9:X9"/>
    <mergeCell ref="Y9:AC9"/>
    <mergeCell ref="A8:D8"/>
    <mergeCell ref="E8:I8"/>
    <mergeCell ref="J8:N8"/>
    <mergeCell ref="O8:S8"/>
    <mergeCell ref="T8:X8"/>
    <mergeCell ref="Y8:AC8"/>
    <mergeCell ref="A11:D11"/>
    <mergeCell ref="E11:I11"/>
    <mergeCell ref="J11:N11"/>
    <mergeCell ref="O11:S11"/>
    <mergeCell ref="T11:X11"/>
    <mergeCell ref="Y11:AC11"/>
    <mergeCell ref="A10:D10"/>
    <mergeCell ref="E10:I10"/>
    <mergeCell ref="J10:N10"/>
    <mergeCell ref="O10:S10"/>
    <mergeCell ref="T10:X10"/>
    <mergeCell ref="Y10:AC10"/>
    <mergeCell ref="A13:D13"/>
    <mergeCell ref="E13:I13"/>
    <mergeCell ref="J13:N13"/>
    <mergeCell ref="O13:S13"/>
    <mergeCell ref="T13:X13"/>
    <mergeCell ref="Y13:AC13"/>
    <mergeCell ref="A12:D12"/>
    <mergeCell ref="E12:I12"/>
    <mergeCell ref="J12:N12"/>
    <mergeCell ref="O12:S12"/>
    <mergeCell ref="T12:X12"/>
    <mergeCell ref="Y12:AC12"/>
    <mergeCell ref="A15:D15"/>
    <mergeCell ref="E15:I15"/>
    <mergeCell ref="J15:N15"/>
    <mergeCell ref="O15:S15"/>
    <mergeCell ref="T15:X15"/>
    <mergeCell ref="Y15:AC15"/>
    <mergeCell ref="A14:D14"/>
    <mergeCell ref="E14:I14"/>
    <mergeCell ref="J14:N14"/>
    <mergeCell ref="O14:S14"/>
    <mergeCell ref="T14:X14"/>
    <mergeCell ref="Y14:AC14"/>
    <mergeCell ref="A17:D17"/>
    <mergeCell ref="E17:I17"/>
    <mergeCell ref="J17:N17"/>
    <mergeCell ref="O17:S17"/>
    <mergeCell ref="T17:X17"/>
    <mergeCell ref="Y17:AC17"/>
    <mergeCell ref="A16:D16"/>
    <mergeCell ref="E16:I16"/>
    <mergeCell ref="J16:N16"/>
    <mergeCell ref="O16:S16"/>
    <mergeCell ref="T16:X16"/>
    <mergeCell ref="Y16:AC16"/>
    <mergeCell ref="A19:D19"/>
    <mergeCell ref="E19:I19"/>
    <mergeCell ref="J19:N19"/>
    <mergeCell ref="O19:S19"/>
    <mergeCell ref="T19:X19"/>
    <mergeCell ref="Y19:AC19"/>
    <mergeCell ref="A18:D18"/>
    <mergeCell ref="E18:I18"/>
    <mergeCell ref="J18:N18"/>
    <mergeCell ref="O18:S18"/>
    <mergeCell ref="T18:X18"/>
    <mergeCell ref="Y18:AC18"/>
    <mergeCell ref="A21:D21"/>
    <mergeCell ref="E21:I21"/>
    <mergeCell ref="J21:N21"/>
    <mergeCell ref="O21:S21"/>
    <mergeCell ref="T21:X21"/>
    <mergeCell ref="Y21:AC21"/>
    <mergeCell ref="A20:D20"/>
    <mergeCell ref="E20:I20"/>
    <mergeCell ref="J20:N20"/>
    <mergeCell ref="O20:S20"/>
    <mergeCell ref="T20:X20"/>
    <mergeCell ref="Y20:AC20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BB7AF-2A4D-4E5C-8C43-34D0E0B4B92F}">
  <sheetPr>
    <tabColor rgb="FFFFC000"/>
  </sheetPr>
  <dimension ref="A1:AJ166"/>
  <sheetViews>
    <sheetView view="pageBreakPreview" zoomScale="130" zoomScaleNormal="115" zoomScaleSheetLayoutView="130" workbookViewId="0"/>
  </sheetViews>
  <sheetFormatPr defaultColWidth="2.5" defaultRowHeight="13.5" outlineLevelRow="1" x14ac:dyDescent="0.15"/>
  <cols>
    <col min="1" max="4" width="2.625" style="2" customWidth="1"/>
    <col min="5" max="6" width="2" style="2" customWidth="1"/>
    <col min="7" max="9" width="4.125" style="2" customWidth="1"/>
    <col min="10" max="12" width="2.125" style="2" hidden="1" customWidth="1"/>
    <col min="13" max="14" width="2.625" style="2" hidden="1" customWidth="1"/>
    <col min="15" max="15" width="2.5" style="2" hidden="1" customWidth="1"/>
    <col min="16" max="23" width="3" style="2" customWidth="1"/>
    <col min="24" max="24" width="8.375" style="2" customWidth="1"/>
    <col min="25" max="28" width="3" style="2" customWidth="1"/>
    <col min="29" max="29" width="4" style="2" customWidth="1"/>
    <col min="30" max="33" width="2.375" style="2" hidden="1" customWidth="1"/>
    <col min="34" max="34" width="10.25" style="2" hidden="1" customWidth="1"/>
    <col min="35" max="35" width="8.5" style="2" hidden="1" customWidth="1"/>
    <col min="36" max="16384" width="2.5" style="2"/>
  </cols>
  <sheetData>
    <row r="1" spans="1:36" ht="24.75" customHeight="1" x14ac:dyDescent="0.15"/>
    <row r="2" spans="1:36" ht="24.75" customHeight="1" x14ac:dyDescent="0.15">
      <c r="A2" s="28" t="s">
        <v>30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3"/>
    </row>
    <row r="3" spans="1:36" ht="14.25" thickBot="1" x14ac:dyDescent="0.2">
      <c r="A3" s="2" t="s">
        <v>2</v>
      </c>
    </row>
    <row r="4" spans="1:36" ht="26.25" customHeight="1" x14ac:dyDescent="0.15">
      <c r="A4" s="55" t="s">
        <v>31</v>
      </c>
      <c r="B4" s="55"/>
      <c r="C4" s="56"/>
      <c r="D4" s="56"/>
      <c r="E4" s="58" t="s">
        <v>32</v>
      </c>
      <c r="F4" s="58"/>
      <c r="G4" s="56" t="s">
        <v>5</v>
      </c>
      <c r="H4" s="56"/>
      <c r="I4" s="56"/>
      <c r="J4" s="59"/>
      <c r="K4" s="60"/>
      <c r="L4" s="61"/>
      <c r="M4" s="56"/>
      <c r="N4" s="56"/>
      <c r="O4" s="56"/>
      <c r="P4" s="58" t="s">
        <v>33</v>
      </c>
      <c r="Q4" s="58"/>
      <c r="R4" s="58"/>
      <c r="S4" s="58"/>
      <c r="T4" s="58" t="s">
        <v>34</v>
      </c>
      <c r="U4" s="58"/>
      <c r="V4" s="58"/>
      <c r="W4" s="58"/>
      <c r="X4" s="56" t="s">
        <v>8</v>
      </c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</row>
    <row r="5" spans="1:36" ht="48" customHeight="1" x14ac:dyDescent="0.15">
      <c r="A5" s="57"/>
      <c r="B5" s="57"/>
      <c r="C5" s="52"/>
      <c r="D5" s="52"/>
      <c r="E5" s="53"/>
      <c r="F5" s="53"/>
      <c r="G5" s="54" t="s">
        <v>35</v>
      </c>
      <c r="H5" s="62"/>
      <c r="I5" s="57"/>
      <c r="J5" s="63" t="s">
        <v>36</v>
      </c>
      <c r="K5" s="64"/>
      <c r="L5" s="65"/>
      <c r="M5" s="66" t="s">
        <v>37</v>
      </c>
      <c r="N5" s="67"/>
      <c r="O5" s="68"/>
      <c r="P5" s="53"/>
      <c r="Q5" s="53"/>
      <c r="R5" s="53"/>
      <c r="S5" s="53"/>
      <c r="T5" s="53"/>
      <c r="U5" s="53"/>
      <c r="V5" s="53"/>
      <c r="W5" s="53"/>
      <c r="X5" s="52" t="s">
        <v>38</v>
      </c>
      <c r="Y5" s="52"/>
      <c r="Z5" s="52"/>
      <c r="AA5" s="53" t="s">
        <v>39</v>
      </c>
      <c r="AB5" s="52"/>
      <c r="AC5" s="52"/>
      <c r="AD5" s="53" t="s">
        <v>40</v>
      </c>
      <c r="AE5" s="52"/>
      <c r="AF5" s="52"/>
      <c r="AG5" s="53" t="s">
        <v>41</v>
      </c>
      <c r="AH5" s="52"/>
      <c r="AI5" s="54"/>
    </row>
    <row r="6" spans="1:36" ht="15" customHeight="1" x14ac:dyDescent="0.15">
      <c r="A6" s="10"/>
      <c r="B6" s="10"/>
      <c r="C6" s="10"/>
      <c r="D6" s="11"/>
      <c r="E6" s="12"/>
      <c r="F6" s="12"/>
      <c r="G6" s="13"/>
      <c r="H6" s="14"/>
      <c r="I6" s="14"/>
      <c r="J6" s="12"/>
      <c r="K6" s="14"/>
      <c r="L6" s="14"/>
      <c r="M6" s="15"/>
      <c r="N6" s="16"/>
      <c r="O6" s="16"/>
      <c r="P6" s="12"/>
      <c r="Q6" s="12"/>
      <c r="R6" s="12"/>
      <c r="S6" s="12"/>
      <c r="T6" s="12"/>
      <c r="U6" s="12"/>
      <c r="V6" s="12"/>
      <c r="W6" s="12"/>
      <c r="X6" s="14"/>
      <c r="Y6" s="14"/>
      <c r="Z6" s="14"/>
      <c r="AA6" s="12"/>
      <c r="AB6" s="14"/>
      <c r="AC6" s="14"/>
      <c r="AD6" s="12"/>
      <c r="AE6" s="14"/>
      <c r="AF6" s="14"/>
      <c r="AG6" s="12"/>
      <c r="AH6" s="14"/>
      <c r="AI6" s="14"/>
    </row>
    <row r="7" spans="1:36" ht="18.95" hidden="1" customHeight="1" outlineLevel="1" x14ac:dyDescent="0.15">
      <c r="A7" s="39" t="s">
        <v>42</v>
      </c>
      <c r="B7" s="39"/>
      <c r="C7" s="39"/>
      <c r="D7" s="40"/>
      <c r="E7" s="43">
        <v>72</v>
      </c>
      <c r="F7" s="43"/>
      <c r="G7" s="43">
        <f>J7+M7</f>
        <v>3171</v>
      </c>
      <c r="H7" s="43"/>
      <c r="I7" s="43"/>
      <c r="J7" s="43">
        <v>3163</v>
      </c>
      <c r="K7" s="43"/>
      <c r="L7" s="43"/>
      <c r="M7" s="43">
        <v>8</v>
      </c>
      <c r="N7" s="43"/>
      <c r="O7" s="43"/>
      <c r="P7" s="43">
        <v>1166210</v>
      </c>
      <c r="Q7" s="43"/>
      <c r="R7" s="43"/>
      <c r="S7" s="43"/>
      <c r="T7" s="43">
        <v>5823770</v>
      </c>
      <c r="U7" s="43"/>
      <c r="V7" s="43"/>
      <c r="W7" s="43"/>
      <c r="X7" s="51">
        <v>9701548</v>
      </c>
      <c r="Y7" s="51"/>
      <c r="Z7" s="51"/>
      <c r="AA7" s="51">
        <v>9265782</v>
      </c>
      <c r="AB7" s="51"/>
      <c r="AC7" s="51"/>
      <c r="AD7" s="51">
        <v>175149</v>
      </c>
      <c r="AE7" s="51"/>
      <c r="AF7" s="51"/>
      <c r="AG7" s="51">
        <v>260617</v>
      </c>
      <c r="AH7" s="51"/>
      <c r="AI7" s="51"/>
    </row>
    <row r="8" spans="1:36" ht="18.95" hidden="1" customHeight="1" outlineLevel="1" x14ac:dyDescent="0.15">
      <c r="A8" s="39" t="s">
        <v>9</v>
      </c>
      <c r="B8" s="39"/>
      <c r="C8" s="39"/>
      <c r="D8" s="40"/>
      <c r="E8" s="43">
        <v>68</v>
      </c>
      <c r="F8" s="43"/>
      <c r="G8" s="43">
        <f>J8+M8</f>
        <v>3234</v>
      </c>
      <c r="H8" s="43"/>
      <c r="I8" s="43"/>
      <c r="J8" s="43">
        <v>3228</v>
      </c>
      <c r="K8" s="43"/>
      <c r="L8" s="43"/>
      <c r="M8" s="43">
        <v>6</v>
      </c>
      <c r="N8" s="43"/>
      <c r="O8" s="43"/>
      <c r="P8" s="43">
        <v>1212790</v>
      </c>
      <c r="Q8" s="43"/>
      <c r="R8" s="43"/>
      <c r="S8" s="43"/>
      <c r="T8" s="43">
        <v>7134164</v>
      </c>
      <c r="U8" s="43"/>
      <c r="V8" s="43"/>
      <c r="W8" s="43"/>
      <c r="X8" s="51">
        <v>11310223</v>
      </c>
      <c r="Y8" s="51"/>
      <c r="Z8" s="51"/>
      <c r="AA8" s="51">
        <v>10729105</v>
      </c>
      <c r="AB8" s="51"/>
      <c r="AC8" s="51"/>
      <c r="AD8" s="51">
        <v>207302</v>
      </c>
      <c r="AE8" s="51"/>
      <c r="AF8" s="51"/>
      <c r="AG8" s="51">
        <v>373816</v>
      </c>
      <c r="AH8" s="51"/>
      <c r="AI8" s="51"/>
    </row>
    <row r="9" spans="1:36" ht="18.95" hidden="1" customHeight="1" outlineLevel="1" x14ac:dyDescent="0.15">
      <c r="A9" s="39" t="s">
        <v>43</v>
      </c>
      <c r="B9" s="39"/>
      <c r="C9" s="39"/>
      <c r="D9" s="40"/>
      <c r="E9" s="43">
        <v>63</v>
      </c>
      <c r="F9" s="43"/>
      <c r="G9" s="43">
        <f>J9+M9</f>
        <v>2732</v>
      </c>
      <c r="H9" s="43"/>
      <c r="I9" s="43"/>
      <c r="J9" s="43">
        <v>2722</v>
      </c>
      <c r="K9" s="43"/>
      <c r="L9" s="43"/>
      <c r="M9" s="43">
        <v>10</v>
      </c>
      <c r="N9" s="43"/>
      <c r="O9" s="43"/>
      <c r="P9" s="43">
        <v>1143472</v>
      </c>
      <c r="Q9" s="43"/>
      <c r="R9" s="43"/>
      <c r="S9" s="43"/>
      <c r="T9" s="43">
        <v>5893106</v>
      </c>
      <c r="U9" s="43"/>
      <c r="V9" s="43"/>
      <c r="W9" s="43"/>
      <c r="X9" s="51">
        <v>8046206</v>
      </c>
      <c r="Y9" s="51"/>
      <c r="Z9" s="51"/>
      <c r="AA9" s="51">
        <v>7655648</v>
      </c>
      <c r="AB9" s="51"/>
      <c r="AC9" s="51"/>
      <c r="AD9" s="51">
        <v>195589</v>
      </c>
      <c r="AE9" s="51"/>
      <c r="AF9" s="51"/>
      <c r="AG9" s="51">
        <v>194969</v>
      </c>
      <c r="AH9" s="51"/>
      <c r="AI9" s="51"/>
    </row>
    <row r="10" spans="1:36" ht="18.95" hidden="1" customHeight="1" outlineLevel="1" x14ac:dyDescent="0.15">
      <c r="A10" s="39" t="s">
        <v>44</v>
      </c>
      <c r="B10" s="39"/>
      <c r="C10" s="39"/>
      <c r="D10" s="40"/>
      <c r="E10" s="43">
        <v>61</v>
      </c>
      <c r="F10" s="43"/>
      <c r="G10" s="43">
        <f>J10+M10</f>
        <v>2936</v>
      </c>
      <c r="H10" s="43"/>
      <c r="I10" s="43"/>
      <c r="J10" s="43">
        <v>2927</v>
      </c>
      <c r="K10" s="43"/>
      <c r="L10" s="43"/>
      <c r="M10" s="43">
        <v>9</v>
      </c>
      <c r="N10" s="43"/>
      <c r="O10" s="43"/>
      <c r="P10" s="43">
        <v>1199314</v>
      </c>
      <c r="Q10" s="43"/>
      <c r="R10" s="43"/>
      <c r="S10" s="43"/>
      <c r="T10" s="43">
        <v>6959874</v>
      </c>
      <c r="U10" s="43"/>
      <c r="V10" s="43"/>
      <c r="W10" s="43"/>
      <c r="X10" s="38">
        <v>9382789</v>
      </c>
      <c r="Y10" s="38"/>
      <c r="Z10" s="38"/>
      <c r="AA10" s="38">
        <v>8174359</v>
      </c>
      <c r="AB10" s="38"/>
      <c r="AC10" s="38"/>
      <c r="AD10" s="38">
        <v>233090</v>
      </c>
      <c r="AE10" s="38"/>
      <c r="AF10" s="38"/>
      <c r="AG10" s="38">
        <v>975340</v>
      </c>
      <c r="AH10" s="38"/>
      <c r="AI10" s="38"/>
    </row>
    <row r="11" spans="1:36" ht="18.95" hidden="1" customHeight="1" outlineLevel="1" x14ac:dyDescent="0.15">
      <c r="A11" s="39" t="s">
        <v>45</v>
      </c>
      <c r="B11" s="39"/>
      <c r="C11" s="39"/>
      <c r="D11" s="40"/>
      <c r="E11" s="43">
        <v>65</v>
      </c>
      <c r="F11" s="43"/>
      <c r="G11" s="43">
        <f>J11+M11</f>
        <v>3041</v>
      </c>
      <c r="H11" s="43"/>
      <c r="I11" s="43"/>
      <c r="J11" s="43">
        <v>3032</v>
      </c>
      <c r="K11" s="43"/>
      <c r="L11" s="43"/>
      <c r="M11" s="43">
        <v>9</v>
      </c>
      <c r="N11" s="43"/>
      <c r="O11" s="43"/>
      <c r="P11" s="43">
        <v>1176450</v>
      </c>
      <c r="Q11" s="43"/>
      <c r="R11" s="43"/>
      <c r="S11" s="43"/>
      <c r="T11" s="43">
        <v>7072306</v>
      </c>
      <c r="U11" s="43"/>
      <c r="V11" s="43"/>
      <c r="W11" s="43"/>
      <c r="X11" s="38">
        <f>SUM(AA11:AI11)</f>
        <v>11213968</v>
      </c>
      <c r="Y11" s="38"/>
      <c r="Z11" s="38"/>
      <c r="AA11" s="38">
        <v>10077917</v>
      </c>
      <c r="AB11" s="38"/>
      <c r="AC11" s="38"/>
      <c r="AD11" s="38">
        <v>240683</v>
      </c>
      <c r="AE11" s="38"/>
      <c r="AF11" s="38"/>
      <c r="AG11" s="38">
        <v>895368</v>
      </c>
      <c r="AH11" s="38"/>
      <c r="AI11" s="38"/>
    </row>
    <row r="12" spans="1:36" ht="18.95" hidden="1" customHeight="1" outlineLevel="1" x14ac:dyDescent="0.15">
      <c r="A12" s="39" t="s">
        <v>46</v>
      </c>
      <c r="B12" s="39"/>
      <c r="C12" s="39"/>
      <c r="D12" s="40"/>
      <c r="E12" s="43">
        <v>62</v>
      </c>
      <c r="F12" s="43"/>
      <c r="G12" s="43">
        <v>3141</v>
      </c>
      <c r="H12" s="43"/>
      <c r="I12" s="43"/>
      <c r="J12" s="43">
        <v>3133</v>
      </c>
      <c r="K12" s="43"/>
      <c r="L12" s="43"/>
      <c r="M12" s="43">
        <v>8</v>
      </c>
      <c r="N12" s="43"/>
      <c r="O12" s="43"/>
      <c r="P12" s="43">
        <v>1239581</v>
      </c>
      <c r="Q12" s="43"/>
      <c r="R12" s="43"/>
      <c r="S12" s="43"/>
      <c r="T12" s="43">
        <v>7498560</v>
      </c>
      <c r="U12" s="43"/>
      <c r="V12" s="43"/>
      <c r="W12" s="43"/>
      <c r="X12" s="38">
        <f>SUM(AA12:AI12)</f>
        <v>12189087</v>
      </c>
      <c r="Y12" s="38"/>
      <c r="Z12" s="38"/>
      <c r="AA12" s="38">
        <v>10905777</v>
      </c>
      <c r="AB12" s="38"/>
      <c r="AC12" s="38"/>
      <c r="AD12" s="38">
        <v>285303</v>
      </c>
      <c r="AE12" s="38"/>
      <c r="AF12" s="38"/>
      <c r="AG12" s="38">
        <v>998007</v>
      </c>
      <c r="AH12" s="38"/>
      <c r="AI12" s="38"/>
    </row>
    <row r="13" spans="1:36" ht="18.95" hidden="1" customHeight="1" outlineLevel="1" x14ac:dyDescent="0.15">
      <c r="A13" s="39" t="s">
        <v>47</v>
      </c>
      <c r="B13" s="39"/>
      <c r="C13" s="39"/>
      <c r="D13" s="40"/>
      <c r="E13" s="43">
        <v>60</v>
      </c>
      <c r="F13" s="43"/>
      <c r="G13" s="43">
        <v>2856</v>
      </c>
      <c r="H13" s="43"/>
      <c r="I13" s="43"/>
      <c r="J13" s="43">
        <v>2851</v>
      </c>
      <c r="K13" s="43"/>
      <c r="L13" s="43"/>
      <c r="M13" s="43">
        <v>5</v>
      </c>
      <c r="N13" s="43"/>
      <c r="O13" s="43"/>
      <c r="P13" s="43">
        <v>1345614</v>
      </c>
      <c r="Q13" s="43"/>
      <c r="R13" s="43"/>
      <c r="S13" s="43"/>
      <c r="T13" s="43">
        <v>7230929</v>
      </c>
      <c r="U13" s="43"/>
      <c r="V13" s="43"/>
      <c r="W13" s="43"/>
      <c r="X13" s="38">
        <v>11912730</v>
      </c>
      <c r="Y13" s="38"/>
      <c r="Z13" s="38"/>
      <c r="AA13" s="38">
        <v>10440068</v>
      </c>
      <c r="AB13" s="38"/>
      <c r="AC13" s="38"/>
      <c r="AD13" s="38">
        <v>268205</v>
      </c>
      <c r="AE13" s="38"/>
      <c r="AF13" s="38"/>
      <c r="AG13" s="38">
        <v>1204457</v>
      </c>
      <c r="AH13" s="38"/>
      <c r="AI13" s="38"/>
    </row>
    <row r="14" spans="1:36" ht="18.95" hidden="1" customHeight="1" outlineLevel="1" x14ac:dyDescent="0.15">
      <c r="A14" s="39" t="s">
        <v>48</v>
      </c>
      <c r="B14" s="39"/>
      <c r="C14" s="39"/>
      <c r="D14" s="40"/>
      <c r="E14" s="43">
        <v>58</v>
      </c>
      <c r="F14" s="43"/>
      <c r="G14" s="43">
        <v>3054</v>
      </c>
      <c r="H14" s="43"/>
      <c r="I14" s="43"/>
      <c r="J14" s="43">
        <v>3051</v>
      </c>
      <c r="K14" s="43"/>
      <c r="L14" s="43"/>
      <c r="M14" s="43">
        <v>3</v>
      </c>
      <c r="N14" s="43"/>
      <c r="O14" s="43"/>
      <c r="P14" s="43">
        <v>1304250</v>
      </c>
      <c r="Q14" s="43"/>
      <c r="R14" s="43"/>
      <c r="S14" s="43"/>
      <c r="T14" s="43">
        <v>7094220</v>
      </c>
      <c r="U14" s="43"/>
      <c r="V14" s="43"/>
      <c r="W14" s="43"/>
      <c r="X14" s="38">
        <v>11185041</v>
      </c>
      <c r="Y14" s="38"/>
      <c r="Z14" s="38"/>
      <c r="AA14" s="38">
        <v>9661806</v>
      </c>
      <c r="AB14" s="38"/>
      <c r="AC14" s="38"/>
      <c r="AD14" s="38">
        <v>198411</v>
      </c>
      <c r="AE14" s="38"/>
      <c r="AF14" s="38"/>
      <c r="AG14" s="38">
        <v>1324824</v>
      </c>
      <c r="AH14" s="38"/>
      <c r="AI14" s="38"/>
    </row>
    <row r="15" spans="1:36" ht="22.5" hidden="1" customHeight="1" outlineLevel="1" x14ac:dyDescent="0.15">
      <c r="A15" s="39" t="s">
        <v>49</v>
      </c>
      <c r="B15" s="39"/>
      <c r="C15" s="39"/>
      <c r="D15" s="40"/>
      <c r="E15" s="43">
        <v>58</v>
      </c>
      <c r="F15" s="43"/>
      <c r="G15" s="43">
        <v>2986</v>
      </c>
      <c r="H15" s="43"/>
      <c r="I15" s="43"/>
      <c r="J15" s="43">
        <v>2982</v>
      </c>
      <c r="K15" s="43"/>
      <c r="L15" s="43"/>
      <c r="M15" s="43">
        <v>4</v>
      </c>
      <c r="N15" s="43"/>
      <c r="O15" s="43"/>
      <c r="P15" s="43">
        <v>1234719</v>
      </c>
      <c r="Q15" s="43"/>
      <c r="R15" s="43"/>
      <c r="S15" s="43"/>
      <c r="T15" s="43">
        <v>7220258</v>
      </c>
      <c r="U15" s="43"/>
      <c r="V15" s="43"/>
      <c r="W15" s="43"/>
      <c r="X15" s="38">
        <f>SUM(AA15:AI15)</f>
        <v>11371470</v>
      </c>
      <c r="Y15" s="38"/>
      <c r="Z15" s="38"/>
      <c r="AA15" s="38">
        <v>9797191</v>
      </c>
      <c r="AB15" s="38"/>
      <c r="AC15" s="38"/>
      <c r="AD15" s="38">
        <v>183622</v>
      </c>
      <c r="AE15" s="38"/>
      <c r="AF15" s="38"/>
      <c r="AG15" s="38">
        <v>1390657</v>
      </c>
      <c r="AH15" s="38"/>
      <c r="AI15" s="38"/>
    </row>
    <row r="16" spans="1:36" ht="22.5" hidden="1" customHeight="1" outlineLevel="1" x14ac:dyDescent="0.15">
      <c r="A16" s="39" t="s">
        <v>50</v>
      </c>
      <c r="B16" s="39"/>
      <c r="C16" s="39"/>
      <c r="D16" s="40"/>
      <c r="E16" s="43">
        <v>9</v>
      </c>
      <c r="F16" s="43"/>
      <c r="G16" s="43">
        <v>214</v>
      </c>
      <c r="H16" s="43"/>
      <c r="I16" s="43"/>
      <c r="J16" s="43">
        <v>214</v>
      </c>
      <c r="K16" s="43"/>
      <c r="L16" s="43"/>
      <c r="M16" s="43"/>
      <c r="N16" s="43"/>
      <c r="O16" s="43"/>
      <c r="P16" s="43">
        <v>39891</v>
      </c>
      <c r="Q16" s="43"/>
      <c r="R16" s="43"/>
      <c r="S16" s="43"/>
      <c r="T16" s="43">
        <v>140248</v>
      </c>
      <c r="U16" s="43"/>
      <c r="V16" s="43"/>
      <c r="W16" s="43"/>
      <c r="X16" s="38">
        <f t="shared" ref="X16:X36" si="0">SUM(AA16:AI16)</f>
        <v>217303</v>
      </c>
      <c r="Y16" s="38"/>
      <c r="Z16" s="38"/>
      <c r="AA16" s="38">
        <v>211453</v>
      </c>
      <c r="AB16" s="38"/>
      <c r="AC16" s="38"/>
      <c r="AD16" s="38">
        <v>12</v>
      </c>
      <c r="AE16" s="38"/>
      <c r="AF16" s="38"/>
      <c r="AG16" s="38">
        <v>5838</v>
      </c>
      <c r="AH16" s="38"/>
      <c r="AI16" s="38"/>
    </row>
    <row r="17" spans="1:35" ht="22.5" hidden="1" customHeight="1" outlineLevel="1" x14ac:dyDescent="0.15">
      <c r="A17" s="39" t="s">
        <v>51</v>
      </c>
      <c r="B17" s="39"/>
      <c r="C17" s="39"/>
      <c r="D17" s="40"/>
      <c r="E17" s="43">
        <v>1</v>
      </c>
      <c r="F17" s="43"/>
      <c r="G17" s="43">
        <v>7</v>
      </c>
      <c r="H17" s="43"/>
      <c r="I17" s="43"/>
      <c r="J17" s="43">
        <v>7</v>
      </c>
      <c r="K17" s="43"/>
      <c r="L17" s="43"/>
      <c r="M17" s="43"/>
      <c r="N17" s="43"/>
      <c r="O17" s="43"/>
      <c r="P17" s="43" t="s">
        <v>52</v>
      </c>
      <c r="Q17" s="43"/>
      <c r="R17" s="43"/>
      <c r="S17" s="43"/>
      <c r="T17" s="43" t="s">
        <v>52</v>
      </c>
      <c r="U17" s="43"/>
      <c r="V17" s="43"/>
      <c r="W17" s="43"/>
      <c r="X17" s="38" t="s">
        <v>53</v>
      </c>
      <c r="Y17" s="38"/>
      <c r="Z17" s="38"/>
      <c r="AA17" s="38" t="s">
        <v>52</v>
      </c>
      <c r="AB17" s="38"/>
      <c r="AC17" s="38"/>
      <c r="AD17" s="38" t="s">
        <v>52</v>
      </c>
      <c r="AE17" s="38"/>
      <c r="AF17" s="38"/>
      <c r="AG17" s="38" t="s">
        <v>52</v>
      </c>
      <c r="AH17" s="38"/>
      <c r="AI17" s="38"/>
    </row>
    <row r="18" spans="1:35" ht="22.5" hidden="1" customHeight="1" outlineLevel="1" x14ac:dyDescent="0.15">
      <c r="A18" s="39" t="s">
        <v>54</v>
      </c>
      <c r="B18" s="39"/>
      <c r="C18" s="39"/>
      <c r="D18" s="40"/>
      <c r="E18" s="43">
        <v>1</v>
      </c>
      <c r="F18" s="43"/>
      <c r="G18" s="43">
        <v>12</v>
      </c>
      <c r="H18" s="43"/>
      <c r="I18" s="43"/>
      <c r="J18" s="43">
        <v>11</v>
      </c>
      <c r="K18" s="43"/>
      <c r="L18" s="43"/>
      <c r="M18" s="43">
        <v>1</v>
      </c>
      <c r="N18" s="43"/>
      <c r="O18" s="43"/>
      <c r="P18" s="43" t="s">
        <v>52</v>
      </c>
      <c r="Q18" s="43"/>
      <c r="R18" s="43"/>
      <c r="S18" s="43"/>
      <c r="T18" s="43" t="s">
        <v>52</v>
      </c>
      <c r="U18" s="43"/>
      <c r="V18" s="43"/>
      <c r="W18" s="43"/>
      <c r="X18" s="38" t="s">
        <v>53</v>
      </c>
      <c r="Y18" s="38"/>
      <c r="Z18" s="38"/>
      <c r="AA18" s="38" t="s">
        <v>52</v>
      </c>
      <c r="AB18" s="38"/>
      <c r="AC18" s="38"/>
      <c r="AD18" s="38" t="s">
        <v>52</v>
      </c>
      <c r="AE18" s="38"/>
      <c r="AF18" s="38"/>
      <c r="AG18" s="38" t="s">
        <v>52</v>
      </c>
      <c r="AH18" s="38"/>
      <c r="AI18" s="38"/>
    </row>
    <row r="19" spans="1:35" ht="22.5" hidden="1" customHeight="1" outlineLevel="1" x14ac:dyDescent="0.15">
      <c r="A19" s="39" t="s">
        <v>55</v>
      </c>
      <c r="B19" s="39"/>
      <c r="C19" s="39"/>
      <c r="D19" s="40"/>
      <c r="E19" s="43">
        <v>1</v>
      </c>
      <c r="F19" s="43"/>
      <c r="G19" s="43">
        <v>26</v>
      </c>
      <c r="H19" s="43"/>
      <c r="I19" s="43"/>
      <c r="J19" s="43">
        <v>26</v>
      </c>
      <c r="K19" s="43"/>
      <c r="L19" s="43"/>
      <c r="M19" s="43"/>
      <c r="N19" s="43"/>
      <c r="O19" s="43"/>
      <c r="P19" s="43" t="s">
        <v>52</v>
      </c>
      <c r="Q19" s="43"/>
      <c r="R19" s="43"/>
      <c r="S19" s="43"/>
      <c r="T19" s="43" t="s">
        <v>52</v>
      </c>
      <c r="U19" s="43"/>
      <c r="V19" s="43"/>
      <c r="W19" s="43"/>
      <c r="X19" s="38" t="s">
        <v>53</v>
      </c>
      <c r="Y19" s="38"/>
      <c r="Z19" s="38"/>
      <c r="AA19" s="38" t="s">
        <v>52</v>
      </c>
      <c r="AB19" s="38"/>
      <c r="AC19" s="38"/>
      <c r="AD19" s="38" t="s">
        <v>52</v>
      </c>
      <c r="AE19" s="38"/>
      <c r="AF19" s="38"/>
      <c r="AG19" s="38" t="s">
        <v>52</v>
      </c>
      <c r="AH19" s="38"/>
      <c r="AI19" s="38"/>
    </row>
    <row r="20" spans="1:35" ht="22.5" hidden="1" customHeight="1" outlineLevel="1" x14ac:dyDescent="0.15">
      <c r="A20" s="39" t="s">
        <v>56</v>
      </c>
      <c r="B20" s="39"/>
      <c r="C20" s="39"/>
      <c r="D20" s="40"/>
      <c r="E20" s="43">
        <v>3</v>
      </c>
      <c r="F20" s="43"/>
      <c r="G20" s="43">
        <v>24</v>
      </c>
      <c r="H20" s="43"/>
      <c r="I20" s="43"/>
      <c r="J20" s="43">
        <v>23</v>
      </c>
      <c r="K20" s="43"/>
      <c r="L20" s="43"/>
      <c r="M20" s="43"/>
      <c r="N20" s="43"/>
      <c r="O20" s="43"/>
      <c r="P20" s="43">
        <v>6290</v>
      </c>
      <c r="Q20" s="43"/>
      <c r="R20" s="43"/>
      <c r="S20" s="43"/>
      <c r="T20" s="43">
        <v>12282</v>
      </c>
      <c r="U20" s="43"/>
      <c r="V20" s="43"/>
      <c r="W20" s="43"/>
      <c r="X20" s="38">
        <f t="shared" si="0"/>
        <v>19675</v>
      </c>
      <c r="Y20" s="38"/>
      <c r="Z20" s="38"/>
      <c r="AA20" s="38">
        <v>18939</v>
      </c>
      <c r="AB20" s="38"/>
      <c r="AC20" s="38"/>
      <c r="AD20" s="38" t="s">
        <v>57</v>
      </c>
      <c r="AE20" s="38"/>
      <c r="AF20" s="38"/>
      <c r="AG20" s="38">
        <v>736</v>
      </c>
      <c r="AH20" s="38"/>
      <c r="AI20" s="38"/>
    </row>
    <row r="21" spans="1:35" ht="22.5" hidden="1" customHeight="1" outlineLevel="1" x14ac:dyDescent="0.15">
      <c r="A21" s="39" t="s">
        <v>58</v>
      </c>
      <c r="B21" s="39"/>
      <c r="C21" s="39"/>
      <c r="D21" s="40"/>
      <c r="E21" s="43">
        <v>1</v>
      </c>
      <c r="F21" s="43"/>
      <c r="G21" s="43">
        <v>13</v>
      </c>
      <c r="H21" s="43"/>
      <c r="I21" s="43"/>
      <c r="J21" s="43">
        <v>13</v>
      </c>
      <c r="K21" s="43"/>
      <c r="L21" s="43"/>
      <c r="M21" s="43"/>
      <c r="N21" s="43"/>
      <c r="O21" s="43"/>
      <c r="P21" s="43" t="s">
        <v>52</v>
      </c>
      <c r="Q21" s="43"/>
      <c r="R21" s="43"/>
      <c r="S21" s="43"/>
      <c r="T21" s="43" t="s">
        <v>52</v>
      </c>
      <c r="U21" s="43"/>
      <c r="V21" s="43"/>
      <c r="W21" s="43"/>
      <c r="X21" s="38" t="s">
        <v>53</v>
      </c>
      <c r="Y21" s="38"/>
      <c r="Z21" s="38"/>
      <c r="AA21" s="38" t="s">
        <v>52</v>
      </c>
      <c r="AB21" s="38"/>
      <c r="AC21" s="38"/>
      <c r="AD21" s="38" t="s">
        <v>52</v>
      </c>
      <c r="AE21" s="38"/>
      <c r="AF21" s="38"/>
      <c r="AG21" s="38" t="s">
        <v>52</v>
      </c>
      <c r="AH21" s="38"/>
      <c r="AI21" s="38"/>
    </row>
    <row r="22" spans="1:35" ht="22.5" hidden="1" customHeight="1" outlineLevel="1" x14ac:dyDescent="0.15">
      <c r="A22" s="39" t="s">
        <v>59</v>
      </c>
      <c r="B22" s="39"/>
      <c r="C22" s="39"/>
      <c r="D22" s="40"/>
      <c r="E22" s="43">
        <v>1</v>
      </c>
      <c r="F22" s="43"/>
      <c r="G22" s="43">
        <v>4</v>
      </c>
      <c r="H22" s="43"/>
      <c r="I22" s="43"/>
      <c r="J22" s="43">
        <v>3</v>
      </c>
      <c r="K22" s="43"/>
      <c r="L22" s="43"/>
      <c r="M22" s="43">
        <v>1</v>
      </c>
      <c r="N22" s="43"/>
      <c r="O22" s="43"/>
      <c r="P22" s="43" t="s">
        <v>52</v>
      </c>
      <c r="Q22" s="43"/>
      <c r="R22" s="43"/>
      <c r="S22" s="43"/>
      <c r="T22" s="43" t="s">
        <v>52</v>
      </c>
      <c r="U22" s="43"/>
      <c r="V22" s="43"/>
      <c r="W22" s="43"/>
      <c r="X22" s="38" t="s">
        <v>53</v>
      </c>
      <c r="Y22" s="38"/>
      <c r="Z22" s="38"/>
      <c r="AA22" s="38" t="s">
        <v>52</v>
      </c>
      <c r="AB22" s="38"/>
      <c r="AC22" s="38"/>
      <c r="AD22" s="38" t="s">
        <v>52</v>
      </c>
      <c r="AE22" s="38"/>
      <c r="AF22" s="38"/>
      <c r="AG22" s="38" t="s">
        <v>52</v>
      </c>
      <c r="AH22" s="38"/>
      <c r="AI22" s="38"/>
    </row>
    <row r="23" spans="1:35" ht="22.5" hidden="1" customHeight="1" outlineLevel="1" x14ac:dyDescent="0.15">
      <c r="A23" s="39" t="s">
        <v>60</v>
      </c>
      <c r="B23" s="39"/>
      <c r="C23" s="39"/>
      <c r="D23" s="40"/>
      <c r="E23" s="43">
        <v>1</v>
      </c>
      <c r="F23" s="43"/>
      <c r="G23" s="43">
        <v>36</v>
      </c>
      <c r="H23" s="43"/>
      <c r="I23" s="43"/>
      <c r="J23" s="43">
        <v>36</v>
      </c>
      <c r="K23" s="43"/>
      <c r="L23" s="43"/>
      <c r="M23" s="43"/>
      <c r="N23" s="43"/>
      <c r="O23" s="43"/>
      <c r="P23" s="43" t="s">
        <v>52</v>
      </c>
      <c r="Q23" s="43"/>
      <c r="R23" s="43"/>
      <c r="S23" s="43"/>
      <c r="T23" s="43" t="s">
        <v>52</v>
      </c>
      <c r="U23" s="43"/>
      <c r="V23" s="43"/>
      <c r="W23" s="43"/>
      <c r="X23" s="38" t="s">
        <v>53</v>
      </c>
      <c r="Y23" s="38"/>
      <c r="Z23" s="38"/>
      <c r="AA23" s="38" t="s">
        <v>52</v>
      </c>
      <c r="AB23" s="38"/>
      <c r="AC23" s="38"/>
      <c r="AD23" s="38" t="s">
        <v>52</v>
      </c>
      <c r="AE23" s="38"/>
      <c r="AF23" s="38"/>
      <c r="AG23" s="38" t="s">
        <v>52</v>
      </c>
      <c r="AH23" s="38"/>
      <c r="AI23" s="38"/>
    </row>
    <row r="24" spans="1:35" ht="22.5" hidden="1" customHeight="1" outlineLevel="1" x14ac:dyDescent="0.15">
      <c r="A24" s="39" t="s">
        <v>61</v>
      </c>
      <c r="B24" s="39"/>
      <c r="C24" s="39"/>
      <c r="D24" s="40"/>
      <c r="E24" s="43" t="s">
        <v>57</v>
      </c>
      <c r="F24" s="43"/>
      <c r="G24" s="43">
        <f>J24+M24</f>
        <v>0</v>
      </c>
      <c r="H24" s="43"/>
      <c r="I24" s="43"/>
      <c r="J24" s="43"/>
      <c r="K24" s="43"/>
      <c r="L24" s="43"/>
      <c r="M24" s="43"/>
      <c r="N24" s="43"/>
      <c r="O24" s="43"/>
      <c r="P24" s="43" t="s">
        <v>57</v>
      </c>
      <c r="Q24" s="43"/>
      <c r="R24" s="43"/>
      <c r="S24" s="43"/>
      <c r="T24" s="43" t="s">
        <v>57</v>
      </c>
      <c r="U24" s="43"/>
      <c r="V24" s="43"/>
      <c r="W24" s="43"/>
      <c r="X24" s="38">
        <f t="shared" si="0"/>
        <v>0</v>
      </c>
      <c r="Y24" s="38"/>
      <c r="Z24" s="38"/>
      <c r="AA24" s="38" t="s">
        <v>57</v>
      </c>
      <c r="AB24" s="38"/>
      <c r="AC24" s="38"/>
      <c r="AD24" s="38" t="s">
        <v>57</v>
      </c>
      <c r="AE24" s="38"/>
      <c r="AF24" s="38"/>
      <c r="AG24" s="38" t="s">
        <v>57</v>
      </c>
      <c r="AH24" s="38"/>
      <c r="AI24" s="38"/>
    </row>
    <row r="25" spans="1:35" ht="22.5" hidden="1" customHeight="1" outlineLevel="1" x14ac:dyDescent="0.15">
      <c r="A25" s="39" t="s">
        <v>62</v>
      </c>
      <c r="B25" s="39"/>
      <c r="C25" s="39"/>
      <c r="D25" s="40"/>
      <c r="E25" s="43">
        <v>2</v>
      </c>
      <c r="F25" s="43"/>
      <c r="G25" s="43">
        <v>60</v>
      </c>
      <c r="H25" s="43"/>
      <c r="I25" s="43"/>
      <c r="J25" s="43">
        <v>60</v>
      </c>
      <c r="K25" s="43"/>
      <c r="L25" s="43"/>
      <c r="M25" s="43"/>
      <c r="N25" s="43"/>
      <c r="O25" s="43"/>
      <c r="P25" s="43" t="s">
        <v>52</v>
      </c>
      <c r="Q25" s="43"/>
      <c r="R25" s="43"/>
      <c r="S25" s="43"/>
      <c r="T25" s="43" t="s">
        <v>52</v>
      </c>
      <c r="U25" s="43"/>
      <c r="V25" s="43"/>
      <c r="W25" s="43"/>
      <c r="X25" s="38" t="s">
        <v>53</v>
      </c>
      <c r="Y25" s="38"/>
      <c r="Z25" s="38"/>
      <c r="AA25" s="38" t="s">
        <v>52</v>
      </c>
      <c r="AB25" s="38"/>
      <c r="AC25" s="38"/>
      <c r="AD25" s="38" t="s">
        <v>52</v>
      </c>
      <c r="AE25" s="38"/>
      <c r="AF25" s="38"/>
      <c r="AG25" s="38" t="s">
        <v>52</v>
      </c>
      <c r="AH25" s="38"/>
      <c r="AI25" s="38"/>
    </row>
    <row r="26" spans="1:35" ht="22.5" hidden="1" customHeight="1" outlineLevel="1" x14ac:dyDescent="0.15">
      <c r="A26" s="39" t="s">
        <v>63</v>
      </c>
      <c r="B26" s="39"/>
      <c r="C26" s="39"/>
      <c r="D26" s="40"/>
      <c r="E26" s="43">
        <v>2</v>
      </c>
      <c r="F26" s="43"/>
      <c r="G26" s="43">
        <v>125</v>
      </c>
      <c r="H26" s="43"/>
      <c r="I26" s="43"/>
      <c r="J26" s="43">
        <v>105</v>
      </c>
      <c r="K26" s="43"/>
      <c r="L26" s="43"/>
      <c r="M26" s="43"/>
      <c r="N26" s="43"/>
      <c r="O26" s="43"/>
      <c r="P26" s="43" t="s">
        <v>52</v>
      </c>
      <c r="Q26" s="43"/>
      <c r="R26" s="43"/>
      <c r="S26" s="43"/>
      <c r="T26" s="43" t="s">
        <v>52</v>
      </c>
      <c r="U26" s="43"/>
      <c r="V26" s="43"/>
      <c r="W26" s="43"/>
      <c r="X26" s="38">
        <f t="shared" si="0"/>
        <v>0</v>
      </c>
      <c r="Y26" s="38"/>
      <c r="Z26" s="38"/>
      <c r="AA26" s="38" t="s">
        <v>52</v>
      </c>
      <c r="AB26" s="38"/>
      <c r="AC26" s="38"/>
      <c r="AD26" s="38" t="s">
        <v>52</v>
      </c>
      <c r="AE26" s="38"/>
      <c r="AF26" s="38"/>
      <c r="AG26" s="38" t="s">
        <v>52</v>
      </c>
      <c r="AH26" s="38"/>
      <c r="AI26" s="38"/>
    </row>
    <row r="27" spans="1:35" ht="22.5" hidden="1" customHeight="1" outlineLevel="1" x14ac:dyDescent="0.15">
      <c r="A27" s="39" t="s">
        <v>64</v>
      </c>
      <c r="B27" s="39"/>
      <c r="C27" s="39"/>
      <c r="D27" s="40"/>
      <c r="E27" s="43" t="s">
        <v>57</v>
      </c>
      <c r="F27" s="43"/>
      <c r="G27" s="43">
        <f>J27+M27</f>
        <v>0</v>
      </c>
      <c r="H27" s="43"/>
      <c r="I27" s="43"/>
      <c r="J27" s="43"/>
      <c r="K27" s="43"/>
      <c r="L27" s="43"/>
      <c r="M27" s="43"/>
      <c r="N27" s="43"/>
      <c r="O27" s="43"/>
      <c r="P27" s="43" t="s">
        <v>52</v>
      </c>
      <c r="Q27" s="43"/>
      <c r="R27" s="43"/>
      <c r="S27" s="43"/>
      <c r="T27" s="43" t="s">
        <v>52</v>
      </c>
      <c r="U27" s="43"/>
      <c r="V27" s="43"/>
      <c r="W27" s="43"/>
      <c r="X27" s="38">
        <f t="shared" si="0"/>
        <v>0</v>
      </c>
      <c r="Y27" s="38"/>
      <c r="Z27" s="38"/>
      <c r="AA27" s="38" t="s">
        <v>57</v>
      </c>
      <c r="AB27" s="38"/>
      <c r="AC27" s="38"/>
      <c r="AD27" s="38" t="s">
        <v>57</v>
      </c>
      <c r="AE27" s="38"/>
      <c r="AF27" s="38"/>
      <c r="AG27" s="38" t="s">
        <v>57</v>
      </c>
      <c r="AH27" s="38"/>
      <c r="AI27" s="38"/>
    </row>
    <row r="28" spans="1:35" ht="22.5" hidden="1" customHeight="1" outlineLevel="1" x14ac:dyDescent="0.15">
      <c r="A28" s="39" t="s">
        <v>65</v>
      </c>
      <c r="B28" s="39"/>
      <c r="C28" s="39"/>
      <c r="D28" s="40"/>
      <c r="E28" s="43">
        <v>10</v>
      </c>
      <c r="F28" s="43"/>
      <c r="G28" s="43">
        <v>631</v>
      </c>
      <c r="H28" s="43"/>
      <c r="I28" s="43"/>
      <c r="J28" s="43">
        <v>631</v>
      </c>
      <c r="K28" s="43"/>
      <c r="L28" s="43"/>
      <c r="M28" s="43"/>
      <c r="N28" s="43"/>
      <c r="O28" s="43"/>
      <c r="P28" s="43">
        <v>316874</v>
      </c>
      <c r="Q28" s="43"/>
      <c r="R28" s="43"/>
      <c r="S28" s="43"/>
      <c r="T28" s="43">
        <v>2907512</v>
      </c>
      <c r="U28" s="43"/>
      <c r="V28" s="43"/>
      <c r="W28" s="43"/>
      <c r="X28" s="38">
        <f t="shared" si="0"/>
        <v>3881608</v>
      </c>
      <c r="Y28" s="38"/>
      <c r="Z28" s="38"/>
      <c r="AA28" s="38">
        <v>2605876</v>
      </c>
      <c r="AB28" s="38"/>
      <c r="AC28" s="38"/>
      <c r="AD28" s="38">
        <v>39506</v>
      </c>
      <c r="AE28" s="38"/>
      <c r="AF28" s="38"/>
      <c r="AG28" s="38">
        <v>1236226</v>
      </c>
      <c r="AH28" s="38"/>
      <c r="AI28" s="38"/>
    </row>
    <row r="29" spans="1:35" ht="22.5" hidden="1" customHeight="1" outlineLevel="1" x14ac:dyDescent="0.15">
      <c r="A29" s="39" t="s">
        <v>66</v>
      </c>
      <c r="B29" s="39"/>
      <c r="C29" s="39"/>
      <c r="D29" s="40"/>
      <c r="E29" s="43" t="s">
        <v>57</v>
      </c>
      <c r="F29" s="43"/>
      <c r="G29" s="43">
        <f>J29+M29</f>
        <v>0</v>
      </c>
      <c r="H29" s="43"/>
      <c r="I29" s="43"/>
      <c r="J29" s="43"/>
      <c r="K29" s="43"/>
      <c r="L29" s="43"/>
      <c r="M29" s="43"/>
      <c r="N29" s="43"/>
      <c r="O29" s="43"/>
      <c r="P29" s="43" t="s">
        <v>57</v>
      </c>
      <c r="Q29" s="43"/>
      <c r="R29" s="43"/>
      <c r="S29" s="43"/>
      <c r="T29" s="43" t="s">
        <v>57</v>
      </c>
      <c r="U29" s="43"/>
      <c r="V29" s="43"/>
      <c r="W29" s="43"/>
      <c r="X29" s="38">
        <f t="shared" si="0"/>
        <v>0</v>
      </c>
      <c r="Y29" s="38"/>
      <c r="Z29" s="38"/>
      <c r="AA29" s="38" t="s">
        <v>57</v>
      </c>
      <c r="AB29" s="38"/>
      <c r="AC29" s="38"/>
      <c r="AD29" s="38" t="s">
        <v>57</v>
      </c>
      <c r="AE29" s="38"/>
      <c r="AF29" s="38"/>
      <c r="AG29" s="38" t="s">
        <v>57</v>
      </c>
      <c r="AH29" s="38"/>
      <c r="AI29" s="38"/>
    </row>
    <row r="30" spans="1:35" ht="22.5" hidden="1" customHeight="1" outlineLevel="1" x14ac:dyDescent="0.15">
      <c r="A30" s="39" t="s">
        <v>67</v>
      </c>
      <c r="B30" s="39"/>
      <c r="C30" s="39"/>
      <c r="D30" s="40"/>
      <c r="E30" s="43" t="s">
        <v>57</v>
      </c>
      <c r="F30" s="43"/>
      <c r="G30" s="43">
        <f>J30+M30</f>
        <v>0</v>
      </c>
      <c r="H30" s="43"/>
      <c r="I30" s="43"/>
      <c r="J30" s="43"/>
      <c r="K30" s="43"/>
      <c r="L30" s="43"/>
      <c r="M30" s="43"/>
      <c r="N30" s="43"/>
      <c r="O30" s="43"/>
      <c r="P30" s="43" t="s">
        <v>57</v>
      </c>
      <c r="Q30" s="43"/>
      <c r="R30" s="43"/>
      <c r="S30" s="43"/>
      <c r="T30" s="43" t="s">
        <v>57</v>
      </c>
      <c r="U30" s="43"/>
      <c r="V30" s="43"/>
      <c r="W30" s="43"/>
      <c r="X30" s="38">
        <f t="shared" si="0"/>
        <v>0</v>
      </c>
      <c r="Y30" s="38"/>
      <c r="Z30" s="38"/>
      <c r="AA30" s="38" t="s">
        <v>57</v>
      </c>
      <c r="AB30" s="38"/>
      <c r="AC30" s="38"/>
      <c r="AD30" s="38" t="s">
        <v>57</v>
      </c>
      <c r="AE30" s="38"/>
      <c r="AF30" s="38"/>
      <c r="AG30" s="38" t="s">
        <v>57</v>
      </c>
      <c r="AH30" s="38"/>
      <c r="AI30" s="38"/>
    </row>
    <row r="31" spans="1:35" ht="22.5" hidden="1" customHeight="1" outlineLevel="1" x14ac:dyDescent="0.15">
      <c r="A31" s="39" t="s">
        <v>68</v>
      </c>
      <c r="B31" s="39"/>
      <c r="C31" s="39"/>
      <c r="D31" s="40"/>
      <c r="E31" s="43">
        <v>6</v>
      </c>
      <c r="F31" s="43"/>
      <c r="G31" s="43">
        <v>172</v>
      </c>
      <c r="H31" s="43"/>
      <c r="I31" s="43"/>
      <c r="J31" s="43">
        <v>172</v>
      </c>
      <c r="K31" s="43"/>
      <c r="L31" s="43"/>
      <c r="M31" s="43"/>
      <c r="N31" s="43"/>
      <c r="O31" s="43"/>
      <c r="P31" s="43">
        <v>75204</v>
      </c>
      <c r="Q31" s="43"/>
      <c r="R31" s="43"/>
      <c r="S31" s="43"/>
      <c r="T31" s="43">
        <v>266465</v>
      </c>
      <c r="U31" s="43"/>
      <c r="V31" s="43"/>
      <c r="W31" s="43"/>
      <c r="X31" s="38">
        <f t="shared" si="0"/>
        <v>432101</v>
      </c>
      <c r="Y31" s="38"/>
      <c r="Z31" s="38"/>
      <c r="AA31" s="38">
        <v>384727</v>
      </c>
      <c r="AB31" s="38"/>
      <c r="AC31" s="38"/>
      <c r="AD31" s="38">
        <v>47374</v>
      </c>
      <c r="AE31" s="38"/>
      <c r="AF31" s="38"/>
      <c r="AG31" s="38" t="s">
        <v>57</v>
      </c>
      <c r="AH31" s="38"/>
      <c r="AI31" s="38"/>
    </row>
    <row r="32" spans="1:35" ht="22.5" hidden="1" customHeight="1" outlineLevel="1" x14ac:dyDescent="0.15">
      <c r="A32" s="39" t="s">
        <v>69</v>
      </c>
      <c r="B32" s="39"/>
      <c r="C32" s="39"/>
      <c r="D32" s="40"/>
      <c r="E32" s="43">
        <v>3</v>
      </c>
      <c r="F32" s="43"/>
      <c r="G32" s="43">
        <v>141</v>
      </c>
      <c r="H32" s="43"/>
      <c r="I32" s="43"/>
      <c r="J32" s="43">
        <v>141</v>
      </c>
      <c r="K32" s="43"/>
      <c r="L32" s="43"/>
      <c r="M32" s="43"/>
      <c r="N32" s="43"/>
      <c r="O32" s="43"/>
      <c r="P32" s="43">
        <v>73141</v>
      </c>
      <c r="Q32" s="43"/>
      <c r="R32" s="43"/>
      <c r="S32" s="43"/>
      <c r="T32" s="43">
        <v>225923</v>
      </c>
      <c r="U32" s="43"/>
      <c r="V32" s="43"/>
      <c r="W32" s="43"/>
      <c r="X32" s="38">
        <f t="shared" si="0"/>
        <v>548571</v>
      </c>
      <c r="Y32" s="38"/>
      <c r="Z32" s="38"/>
      <c r="AA32" s="38">
        <v>537040</v>
      </c>
      <c r="AB32" s="38"/>
      <c r="AC32" s="38"/>
      <c r="AD32" s="38">
        <v>10888</v>
      </c>
      <c r="AE32" s="38"/>
      <c r="AF32" s="38"/>
      <c r="AG32" s="38">
        <v>643</v>
      </c>
      <c r="AH32" s="38"/>
      <c r="AI32" s="38"/>
    </row>
    <row r="33" spans="1:35" ht="22.5" hidden="1" customHeight="1" outlineLevel="1" x14ac:dyDescent="0.15">
      <c r="A33" s="39" t="s">
        <v>70</v>
      </c>
      <c r="B33" s="39"/>
      <c r="C33" s="39"/>
      <c r="D33" s="40"/>
      <c r="E33" s="43">
        <v>2</v>
      </c>
      <c r="F33" s="43"/>
      <c r="G33" s="43">
        <v>49</v>
      </c>
      <c r="H33" s="43"/>
      <c r="I33" s="43"/>
      <c r="J33" s="43">
        <v>49</v>
      </c>
      <c r="K33" s="43"/>
      <c r="L33" s="43"/>
      <c r="M33" s="43"/>
      <c r="N33" s="43"/>
      <c r="O33" s="43"/>
      <c r="P33" s="43" t="s">
        <v>52</v>
      </c>
      <c r="Q33" s="43"/>
      <c r="R33" s="43"/>
      <c r="S33" s="43"/>
      <c r="T33" s="43" t="s">
        <v>52</v>
      </c>
      <c r="U33" s="43"/>
      <c r="V33" s="43"/>
      <c r="W33" s="43"/>
      <c r="X33" s="38" t="s">
        <v>53</v>
      </c>
      <c r="Y33" s="38"/>
      <c r="Z33" s="38"/>
      <c r="AA33" s="38" t="s">
        <v>52</v>
      </c>
      <c r="AB33" s="38"/>
      <c r="AC33" s="38"/>
      <c r="AD33" s="38" t="s">
        <v>52</v>
      </c>
      <c r="AE33" s="38"/>
      <c r="AF33" s="38"/>
      <c r="AG33" s="38" t="s">
        <v>52</v>
      </c>
      <c r="AH33" s="38"/>
      <c r="AI33" s="38"/>
    </row>
    <row r="34" spans="1:35" ht="22.5" hidden="1" customHeight="1" outlineLevel="1" x14ac:dyDescent="0.15">
      <c r="A34" s="39" t="s">
        <v>71</v>
      </c>
      <c r="B34" s="39"/>
      <c r="C34" s="39"/>
      <c r="D34" s="40"/>
      <c r="E34" s="43" t="s">
        <v>57</v>
      </c>
      <c r="F34" s="43"/>
      <c r="G34" s="43">
        <f>J34+M34</f>
        <v>0</v>
      </c>
      <c r="H34" s="43"/>
      <c r="I34" s="43"/>
      <c r="J34" s="43"/>
      <c r="K34" s="43"/>
      <c r="L34" s="43"/>
      <c r="M34" s="43"/>
      <c r="N34" s="43"/>
      <c r="O34" s="43"/>
      <c r="P34" s="43" t="s">
        <v>52</v>
      </c>
      <c r="Q34" s="43"/>
      <c r="R34" s="43"/>
      <c r="S34" s="43"/>
      <c r="T34" s="43" t="s">
        <v>57</v>
      </c>
      <c r="U34" s="43"/>
      <c r="V34" s="43"/>
      <c r="W34" s="43"/>
      <c r="X34" s="38">
        <f>SUM(AA34:AI34)</f>
        <v>0</v>
      </c>
      <c r="Y34" s="38"/>
      <c r="Z34" s="38"/>
      <c r="AA34" s="38" t="s">
        <v>57</v>
      </c>
      <c r="AB34" s="38"/>
      <c r="AC34" s="38"/>
      <c r="AD34" s="38" t="s">
        <v>57</v>
      </c>
      <c r="AE34" s="38"/>
      <c r="AF34" s="38"/>
      <c r="AG34" s="38" t="s">
        <v>57</v>
      </c>
      <c r="AH34" s="38"/>
      <c r="AI34" s="38"/>
    </row>
    <row r="35" spans="1:35" ht="22.5" hidden="1" customHeight="1" outlineLevel="1" x14ac:dyDescent="0.15">
      <c r="A35" s="44" t="s">
        <v>72</v>
      </c>
      <c r="B35" s="44"/>
      <c r="C35" s="44"/>
      <c r="D35" s="45"/>
      <c r="E35" s="43">
        <v>5</v>
      </c>
      <c r="F35" s="43"/>
      <c r="G35" s="43">
        <v>659</v>
      </c>
      <c r="H35" s="43"/>
      <c r="I35" s="43"/>
      <c r="J35" s="43">
        <v>659</v>
      </c>
      <c r="K35" s="43"/>
      <c r="L35" s="43"/>
      <c r="M35" s="43"/>
      <c r="N35" s="43"/>
      <c r="O35" s="43"/>
      <c r="P35" s="43">
        <v>317337</v>
      </c>
      <c r="Q35" s="43"/>
      <c r="R35" s="43"/>
      <c r="S35" s="43"/>
      <c r="T35" s="43">
        <v>1101654</v>
      </c>
      <c r="U35" s="43"/>
      <c r="V35" s="43"/>
      <c r="W35" s="43"/>
      <c r="X35" s="38">
        <f t="shared" si="0"/>
        <v>2468439</v>
      </c>
      <c r="Y35" s="38"/>
      <c r="Z35" s="38"/>
      <c r="AA35" s="38">
        <v>2463769</v>
      </c>
      <c r="AB35" s="38"/>
      <c r="AC35" s="38"/>
      <c r="AD35" s="38">
        <v>4670</v>
      </c>
      <c r="AE35" s="38"/>
      <c r="AF35" s="38"/>
      <c r="AG35" s="38" t="s">
        <v>57</v>
      </c>
      <c r="AH35" s="38"/>
      <c r="AI35" s="38"/>
    </row>
    <row r="36" spans="1:35" ht="22.5" hidden="1" customHeight="1" outlineLevel="1" x14ac:dyDescent="0.15">
      <c r="A36" s="39" t="s">
        <v>73</v>
      </c>
      <c r="B36" s="39"/>
      <c r="C36" s="39"/>
      <c r="D36" s="40"/>
      <c r="E36" s="43">
        <v>4</v>
      </c>
      <c r="F36" s="43"/>
      <c r="G36" s="43">
        <v>258</v>
      </c>
      <c r="H36" s="43"/>
      <c r="I36" s="43"/>
      <c r="J36" s="43">
        <v>258</v>
      </c>
      <c r="K36" s="43"/>
      <c r="L36" s="43"/>
      <c r="M36" s="43"/>
      <c r="N36" s="43"/>
      <c r="O36" s="43"/>
      <c r="P36" s="43">
        <v>83174</v>
      </c>
      <c r="Q36" s="43"/>
      <c r="R36" s="43"/>
      <c r="S36" s="43"/>
      <c r="T36" s="43">
        <v>180878</v>
      </c>
      <c r="U36" s="43"/>
      <c r="V36" s="43"/>
      <c r="W36" s="43"/>
      <c r="X36" s="38">
        <f t="shared" si="0"/>
        <v>280424</v>
      </c>
      <c r="Y36" s="38"/>
      <c r="Z36" s="38"/>
      <c r="AA36" s="38">
        <v>240528</v>
      </c>
      <c r="AB36" s="38"/>
      <c r="AC36" s="38"/>
      <c r="AD36" s="38">
        <v>20397</v>
      </c>
      <c r="AE36" s="38"/>
      <c r="AF36" s="38"/>
      <c r="AG36" s="38">
        <v>19499</v>
      </c>
      <c r="AH36" s="38"/>
      <c r="AI36" s="38"/>
    </row>
    <row r="37" spans="1:35" ht="22.5" hidden="1" customHeight="1" outlineLevel="1" x14ac:dyDescent="0.15">
      <c r="A37" s="39" t="s">
        <v>74</v>
      </c>
      <c r="B37" s="39"/>
      <c r="C37" s="39"/>
      <c r="D37" s="40"/>
      <c r="E37" s="43">
        <v>1</v>
      </c>
      <c r="F37" s="43"/>
      <c r="G37" s="43">
        <v>97</v>
      </c>
      <c r="H37" s="43"/>
      <c r="I37" s="43"/>
      <c r="J37" s="43">
        <v>97</v>
      </c>
      <c r="K37" s="43"/>
      <c r="L37" s="43"/>
      <c r="M37" s="43"/>
      <c r="N37" s="43"/>
      <c r="O37" s="43"/>
      <c r="P37" s="43" t="s">
        <v>52</v>
      </c>
      <c r="Q37" s="43"/>
      <c r="R37" s="43"/>
      <c r="S37" s="43"/>
      <c r="T37" s="43" t="s">
        <v>52</v>
      </c>
      <c r="U37" s="43"/>
      <c r="V37" s="43"/>
      <c r="W37" s="43"/>
      <c r="X37" s="38" t="s">
        <v>53</v>
      </c>
      <c r="Y37" s="38"/>
      <c r="Z37" s="38"/>
      <c r="AA37" s="38" t="s">
        <v>52</v>
      </c>
      <c r="AB37" s="38"/>
      <c r="AC37" s="38"/>
      <c r="AD37" s="38" t="s">
        <v>52</v>
      </c>
      <c r="AE37" s="38"/>
      <c r="AF37" s="38"/>
      <c r="AG37" s="38" t="s">
        <v>52</v>
      </c>
      <c r="AH37" s="38"/>
      <c r="AI37" s="38"/>
    </row>
    <row r="38" spans="1:35" ht="22.5" hidden="1" customHeight="1" outlineLevel="1" x14ac:dyDescent="0.15">
      <c r="A38" s="39" t="s">
        <v>75</v>
      </c>
      <c r="B38" s="39"/>
      <c r="C38" s="39"/>
      <c r="D38" s="40"/>
      <c r="E38" s="43">
        <v>2</v>
      </c>
      <c r="F38" s="43"/>
      <c r="G38" s="43">
        <v>375</v>
      </c>
      <c r="H38" s="43"/>
      <c r="I38" s="43"/>
      <c r="J38" s="43">
        <v>375</v>
      </c>
      <c r="K38" s="43"/>
      <c r="L38" s="43"/>
      <c r="M38" s="43"/>
      <c r="N38" s="43"/>
      <c r="O38" s="43"/>
      <c r="P38" s="43" t="s">
        <v>52</v>
      </c>
      <c r="Q38" s="43"/>
      <c r="R38" s="43"/>
      <c r="S38" s="43"/>
      <c r="T38" s="43" t="s">
        <v>52</v>
      </c>
      <c r="U38" s="43"/>
      <c r="V38" s="43"/>
      <c r="W38" s="43"/>
      <c r="X38" s="38" t="s">
        <v>53</v>
      </c>
      <c r="Y38" s="38"/>
      <c r="Z38" s="38"/>
      <c r="AA38" s="38" t="s">
        <v>52</v>
      </c>
      <c r="AB38" s="38"/>
      <c r="AC38" s="38"/>
      <c r="AD38" s="38" t="s">
        <v>52</v>
      </c>
      <c r="AE38" s="38"/>
      <c r="AF38" s="38"/>
      <c r="AG38" s="38" t="s">
        <v>52</v>
      </c>
      <c r="AH38" s="38"/>
      <c r="AI38" s="38"/>
    </row>
    <row r="39" spans="1:35" ht="22.5" hidden="1" customHeight="1" outlineLevel="1" x14ac:dyDescent="0.15">
      <c r="A39" s="39" t="s">
        <v>76</v>
      </c>
      <c r="B39" s="39"/>
      <c r="C39" s="39"/>
      <c r="D39" s="40"/>
      <c r="E39" s="43">
        <v>3</v>
      </c>
      <c r="F39" s="43"/>
      <c r="G39" s="43">
        <v>83</v>
      </c>
      <c r="H39" s="43"/>
      <c r="I39" s="43"/>
      <c r="J39" s="43">
        <v>82</v>
      </c>
      <c r="K39" s="43"/>
      <c r="L39" s="43"/>
      <c r="M39" s="43">
        <v>1</v>
      </c>
      <c r="N39" s="43"/>
      <c r="O39" s="43"/>
      <c r="P39" s="43">
        <v>25730</v>
      </c>
      <c r="Q39" s="43"/>
      <c r="R39" s="43"/>
      <c r="S39" s="43"/>
      <c r="T39" s="43">
        <v>134155</v>
      </c>
      <c r="U39" s="43"/>
      <c r="V39" s="43"/>
      <c r="W39" s="43"/>
      <c r="X39" s="38">
        <f>SUM(AA39:AI39)</f>
        <v>187764</v>
      </c>
      <c r="Y39" s="38"/>
      <c r="Z39" s="38"/>
      <c r="AA39" s="38">
        <v>187125</v>
      </c>
      <c r="AB39" s="38"/>
      <c r="AC39" s="38"/>
      <c r="AD39" s="38">
        <v>639</v>
      </c>
      <c r="AE39" s="38"/>
      <c r="AF39" s="38"/>
      <c r="AG39" s="38" t="s">
        <v>57</v>
      </c>
      <c r="AH39" s="38"/>
      <c r="AI39" s="38"/>
    </row>
    <row r="40" spans="1:35" ht="22.5" hidden="1" customHeight="1" outlineLevel="1" x14ac:dyDescent="0.15">
      <c r="A40" s="39" t="s">
        <v>77</v>
      </c>
      <c r="B40" s="39"/>
      <c r="C40" s="39"/>
      <c r="D40" s="40"/>
      <c r="E40" s="43">
        <v>57</v>
      </c>
      <c r="F40" s="43"/>
      <c r="G40" s="43">
        <f>SUM(G41:I64)</f>
        <v>2898</v>
      </c>
      <c r="H40" s="43"/>
      <c r="I40" s="43"/>
      <c r="J40" s="43">
        <f>SUM(J41:L64)</f>
        <v>2898</v>
      </c>
      <c r="K40" s="43"/>
      <c r="L40" s="43"/>
      <c r="M40" s="43">
        <f>SUM(M41:O64)</f>
        <v>6</v>
      </c>
      <c r="N40" s="43"/>
      <c r="O40" s="43"/>
      <c r="P40" s="43">
        <v>1306595</v>
      </c>
      <c r="Q40" s="43"/>
      <c r="R40" s="43"/>
      <c r="S40" s="43"/>
      <c r="T40" s="43">
        <v>7244040</v>
      </c>
      <c r="U40" s="43"/>
      <c r="V40" s="43"/>
      <c r="W40" s="43"/>
      <c r="X40" s="43">
        <v>11297580</v>
      </c>
      <c r="Y40" s="43"/>
      <c r="Z40" s="43"/>
      <c r="AA40" s="43">
        <v>3821230</v>
      </c>
      <c r="AB40" s="43"/>
      <c r="AC40" s="43"/>
      <c r="AD40" s="43">
        <v>181581</v>
      </c>
      <c r="AE40" s="43"/>
      <c r="AF40" s="43"/>
      <c r="AG40" s="43">
        <v>1554384</v>
      </c>
      <c r="AH40" s="43"/>
      <c r="AI40" s="43"/>
    </row>
    <row r="41" spans="1:35" ht="22.5" hidden="1" customHeight="1" outlineLevel="1" x14ac:dyDescent="0.15">
      <c r="A41" s="39" t="s">
        <v>50</v>
      </c>
      <c r="B41" s="39"/>
      <c r="C41" s="39"/>
      <c r="D41" s="40"/>
      <c r="E41" s="43">
        <v>10</v>
      </c>
      <c r="F41" s="43"/>
      <c r="G41" s="43">
        <v>221</v>
      </c>
      <c r="H41" s="43"/>
      <c r="I41" s="43"/>
      <c r="J41" s="43">
        <v>221</v>
      </c>
      <c r="K41" s="43"/>
      <c r="L41" s="43"/>
      <c r="M41" s="43">
        <v>1</v>
      </c>
      <c r="N41" s="43"/>
      <c r="O41" s="43"/>
      <c r="P41" s="43">
        <v>44597</v>
      </c>
      <c r="Q41" s="43"/>
      <c r="R41" s="43"/>
      <c r="S41" s="43"/>
      <c r="T41" s="43">
        <v>132044</v>
      </c>
      <c r="U41" s="43"/>
      <c r="V41" s="43"/>
      <c r="W41" s="43"/>
      <c r="X41" s="38">
        <v>211426</v>
      </c>
      <c r="Y41" s="38"/>
      <c r="Z41" s="38"/>
      <c r="AA41" s="38">
        <v>74855</v>
      </c>
      <c r="AB41" s="38"/>
      <c r="AC41" s="38"/>
      <c r="AD41" s="38"/>
      <c r="AE41" s="38"/>
      <c r="AF41" s="38"/>
      <c r="AG41" s="38"/>
      <c r="AH41" s="38"/>
      <c r="AI41" s="38"/>
    </row>
    <row r="42" spans="1:35" ht="22.5" hidden="1" customHeight="1" outlineLevel="1" x14ac:dyDescent="0.15">
      <c r="A42" s="39" t="s">
        <v>51</v>
      </c>
      <c r="B42" s="39"/>
      <c r="C42" s="39"/>
      <c r="D42" s="40"/>
      <c r="E42" s="43">
        <v>1</v>
      </c>
      <c r="F42" s="43"/>
      <c r="G42" s="43">
        <v>5</v>
      </c>
      <c r="H42" s="43"/>
      <c r="I42" s="43"/>
      <c r="J42" s="43">
        <v>5</v>
      </c>
      <c r="K42" s="43"/>
      <c r="L42" s="43"/>
      <c r="M42" s="43">
        <v>0</v>
      </c>
      <c r="N42" s="43"/>
      <c r="O42" s="43"/>
      <c r="P42" s="43" t="s">
        <v>78</v>
      </c>
      <c r="Q42" s="43"/>
      <c r="R42" s="43"/>
      <c r="S42" s="43"/>
      <c r="T42" s="43" t="s">
        <v>78</v>
      </c>
      <c r="U42" s="43"/>
      <c r="V42" s="43"/>
      <c r="W42" s="43"/>
      <c r="X42" s="38" t="s">
        <v>79</v>
      </c>
      <c r="Y42" s="38"/>
      <c r="Z42" s="38"/>
      <c r="AA42" s="38" t="s">
        <v>79</v>
      </c>
      <c r="AB42" s="38"/>
      <c r="AC42" s="38"/>
      <c r="AD42" s="38" t="s">
        <v>79</v>
      </c>
      <c r="AE42" s="38"/>
      <c r="AF42" s="38"/>
      <c r="AG42" s="38" t="s">
        <v>79</v>
      </c>
      <c r="AH42" s="38"/>
      <c r="AI42" s="38"/>
    </row>
    <row r="43" spans="1:35" ht="22.5" hidden="1" customHeight="1" outlineLevel="1" x14ac:dyDescent="0.15">
      <c r="A43" s="39" t="s">
        <v>54</v>
      </c>
      <c r="B43" s="39"/>
      <c r="C43" s="39"/>
      <c r="D43" s="40"/>
      <c r="E43" s="43">
        <v>1</v>
      </c>
      <c r="F43" s="43"/>
      <c r="G43" s="43">
        <v>12</v>
      </c>
      <c r="H43" s="43"/>
      <c r="I43" s="43"/>
      <c r="J43" s="43">
        <v>12</v>
      </c>
      <c r="K43" s="43"/>
      <c r="L43" s="43"/>
      <c r="M43" s="43">
        <v>2</v>
      </c>
      <c r="N43" s="43"/>
      <c r="O43" s="43"/>
      <c r="P43" s="43" t="s">
        <v>78</v>
      </c>
      <c r="Q43" s="43"/>
      <c r="R43" s="43"/>
      <c r="S43" s="43"/>
      <c r="T43" s="43" t="s">
        <v>78</v>
      </c>
      <c r="U43" s="43"/>
      <c r="V43" s="43"/>
      <c r="W43" s="43"/>
      <c r="X43" s="38" t="s">
        <v>79</v>
      </c>
      <c r="Y43" s="38"/>
      <c r="Z43" s="38"/>
      <c r="AA43" s="38" t="s">
        <v>79</v>
      </c>
      <c r="AB43" s="38"/>
      <c r="AC43" s="38"/>
      <c r="AD43" s="38" t="s">
        <v>79</v>
      </c>
      <c r="AE43" s="38"/>
      <c r="AF43" s="38"/>
      <c r="AG43" s="38">
        <v>0</v>
      </c>
      <c r="AH43" s="38"/>
      <c r="AI43" s="38"/>
    </row>
    <row r="44" spans="1:35" ht="22.5" hidden="1" customHeight="1" outlineLevel="1" x14ac:dyDescent="0.15">
      <c r="A44" s="39" t="s">
        <v>55</v>
      </c>
      <c r="B44" s="39"/>
      <c r="C44" s="39"/>
      <c r="D44" s="40"/>
      <c r="E44" s="43">
        <v>1</v>
      </c>
      <c r="F44" s="43"/>
      <c r="G44" s="43">
        <v>25</v>
      </c>
      <c r="H44" s="43"/>
      <c r="I44" s="43"/>
      <c r="J44" s="43">
        <v>25</v>
      </c>
      <c r="K44" s="43"/>
      <c r="L44" s="43"/>
      <c r="M44" s="43">
        <v>0</v>
      </c>
      <c r="N44" s="43"/>
      <c r="O44" s="43"/>
      <c r="P44" s="43" t="s">
        <v>78</v>
      </c>
      <c r="Q44" s="43"/>
      <c r="R44" s="43"/>
      <c r="S44" s="43"/>
      <c r="T44" s="43" t="s">
        <v>78</v>
      </c>
      <c r="U44" s="43"/>
      <c r="V44" s="43"/>
      <c r="W44" s="43"/>
      <c r="X44" s="38" t="s">
        <v>79</v>
      </c>
      <c r="Y44" s="38"/>
      <c r="Z44" s="38"/>
      <c r="AA44" s="38" t="s">
        <v>79</v>
      </c>
      <c r="AB44" s="38"/>
      <c r="AC44" s="38"/>
      <c r="AD44" s="38" t="s">
        <v>79</v>
      </c>
      <c r="AE44" s="38"/>
      <c r="AF44" s="38"/>
      <c r="AG44" s="38" t="s">
        <v>79</v>
      </c>
      <c r="AH44" s="38"/>
      <c r="AI44" s="38"/>
    </row>
    <row r="45" spans="1:35" ht="22.5" hidden="1" customHeight="1" outlineLevel="1" x14ac:dyDescent="0.15">
      <c r="A45" s="39" t="s">
        <v>56</v>
      </c>
      <c r="B45" s="39"/>
      <c r="C45" s="39"/>
      <c r="D45" s="40"/>
      <c r="E45" s="43">
        <v>1</v>
      </c>
      <c r="F45" s="43"/>
      <c r="G45" s="43">
        <v>5</v>
      </c>
      <c r="H45" s="43"/>
      <c r="I45" s="43"/>
      <c r="J45" s="43">
        <v>5</v>
      </c>
      <c r="K45" s="43"/>
      <c r="L45" s="43"/>
      <c r="M45" s="43">
        <v>1</v>
      </c>
      <c r="N45" s="43"/>
      <c r="O45" s="43"/>
      <c r="P45" s="43" t="s">
        <v>78</v>
      </c>
      <c r="Q45" s="43"/>
      <c r="R45" s="43"/>
      <c r="S45" s="43"/>
      <c r="T45" s="43" t="s">
        <v>78</v>
      </c>
      <c r="U45" s="43"/>
      <c r="V45" s="43"/>
      <c r="W45" s="43"/>
      <c r="X45" s="38" t="s">
        <v>79</v>
      </c>
      <c r="Y45" s="38"/>
      <c r="Z45" s="38"/>
      <c r="AA45" s="38" t="s">
        <v>79</v>
      </c>
      <c r="AB45" s="38"/>
      <c r="AC45" s="38"/>
      <c r="AD45" s="38" t="s">
        <v>79</v>
      </c>
      <c r="AE45" s="38"/>
      <c r="AF45" s="38"/>
      <c r="AG45" s="38" t="s">
        <v>79</v>
      </c>
      <c r="AH45" s="38"/>
      <c r="AI45" s="38"/>
    </row>
    <row r="46" spans="1:35" ht="22.5" hidden="1" customHeight="1" outlineLevel="1" x14ac:dyDescent="0.15">
      <c r="A46" s="39" t="s">
        <v>58</v>
      </c>
      <c r="B46" s="39"/>
      <c r="C46" s="39"/>
      <c r="D46" s="40"/>
      <c r="E46" s="43">
        <v>1</v>
      </c>
      <c r="F46" s="43"/>
      <c r="G46" s="43">
        <v>15</v>
      </c>
      <c r="H46" s="43"/>
      <c r="I46" s="43"/>
      <c r="J46" s="43">
        <v>15</v>
      </c>
      <c r="K46" s="43"/>
      <c r="L46" s="43"/>
      <c r="M46" s="43">
        <v>0</v>
      </c>
      <c r="N46" s="43"/>
      <c r="O46" s="43"/>
      <c r="P46" s="43" t="s">
        <v>78</v>
      </c>
      <c r="Q46" s="43"/>
      <c r="R46" s="43"/>
      <c r="S46" s="43"/>
      <c r="T46" s="43" t="s">
        <v>78</v>
      </c>
      <c r="U46" s="43"/>
      <c r="V46" s="43"/>
      <c r="W46" s="43"/>
      <c r="X46" s="38" t="s">
        <v>79</v>
      </c>
      <c r="Y46" s="38"/>
      <c r="Z46" s="38"/>
      <c r="AA46" s="38" t="s">
        <v>79</v>
      </c>
      <c r="AB46" s="38"/>
      <c r="AC46" s="38"/>
      <c r="AD46" s="38" t="s">
        <v>79</v>
      </c>
      <c r="AE46" s="38"/>
      <c r="AF46" s="38"/>
      <c r="AG46" s="38" t="s">
        <v>79</v>
      </c>
      <c r="AH46" s="38"/>
      <c r="AI46" s="38"/>
    </row>
    <row r="47" spans="1:35" ht="22.5" hidden="1" customHeight="1" outlineLevel="1" x14ac:dyDescent="0.15">
      <c r="A47" s="39" t="s">
        <v>59</v>
      </c>
      <c r="B47" s="39"/>
      <c r="C47" s="39"/>
      <c r="D47" s="40"/>
      <c r="E47" s="43">
        <v>1</v>
      </c>
      <c r="F47" s="43"/>
      <c r="G47" s="43">
        <v>4</v>
      </c>
      <c r="H47" s="43"/>
      <c r="I47" s="43"/>
      <c r="J47" s="43">
        <v>4</v>
      </c>
      <c r="K47" s="43"/>
      <c r="L47" s="43"/>
      <c r="M47" s="43">
        <v>1</v>
      </c>
      <c r="N47" s="43"/>
      <c r="O47" s="43"/>
      <c r="P47" s="43" t="s">
        <v>78</v>
      </c>
      <c r="Q47" s="43"/>
      <c r="R47" s="43"/>
      <c r="S47" s="43"/>
      <c r="T47" s="43" t="s">
        <v>78</v>
      </c>
      <c r="U47" s="43"/>
      <c r="V47" s="43"/>
      <c r="W47" s="43"/>
      <c r="X47" s="38" t="s">
        <v>79</v>
      </c>
      <c r="Y47" s="38"/>
      <c r="Z47" s="38"/>
      <c r="AA47" s="38" t="s">
        <v>79</v>
      </c>
      <c r="AB47" s="38"/>
      <c r="AC47" s="38"/>
      <c r="AD47" s="38" t="s">
        <v>79</v>
      </c>
      <c r="AE47" s="38"/>
      <c r="AF47" s="38"/>
      <c r="AG47" s="38" t="s">
        <v>79</v>
      </c>
      <c r="AH47" s="38"/>
      <c r="AI47" s="38"/>
    </row>
    <row r="48" spans="1:35" ht="22.5" hidden="1" customHeight="1" outlineLevel="1" x14ac:dyDescent="0.15">
      <c r="A48" s="39" t="s">
        <v>60</v>
      </c>
      <c r="B48" s="39"/>
      <c r="C48" s="39"/>
      <c r="D48" s="40"/>
      <c r="E48" s="43">
        <v>3</v>
      </c>
      <c r="F48" s="43"/>
      <c r="G48" s="43">
        <v>55</v>
      </c>
      <c r="H48" s="43"/>
      <c r="I48" s="43"/>
      <c r="J48" s="43">
        <v>55</v>
      </c>
      <c r="K48" s="43"/>
      <c r="L48" s="43"/>
      <c r="M48" s="43">
        <v>0</v>
      </c>
      <c r="N48" s="43"/>
      <c r="O48" s="43"/>
      <c r="P48" s="43">
        <v>32015</v>
      </c>
      <c r="Q48" s="43"/>
      <c r="R48" s="43"/>
      <c r="S48" s="43"/>
      <c r="T48" s="43">
        <v>419481</v>
      </c>
      <c r="U48" s="43"/>
      <c r="V48" s="43"/>
      <c r="W48" s="43"/>
      <c r="X48" s="38">
        <v>610521</v>
      </c>
      <c r="Y48" s="38"/>
      <c r="Z48" s="38"/>
      <c r="AA48" s="38">
        <v>177623</v>
      </c>
      <c r="AB48" s="38"/>
      <c r="AC48" s="38"/>
      <c r="AD48" s="38"/>
      <c r="AE48" s="38"/>
      <c r="AF48" s="38"/>
      <c r="AG48" s="38"/>
      <c r="AH48" s="38"/>
      <c r="AI48" s="38"/>
    </row>
    <row r="49" spans="1:35" ht="22.5" hidden="1" customHeight="1" outlineLevel="1" x14ac:dyDescent="0.15">
      <c r="A49" s="39" t="s">
        <v>61</v>
      </c>
      <c r="B49" s="39"/>
      <c r="C49" s="39"/>
      <c r="D49" s="40"/>
      <c r="E49" s="43">
        <v>0</v>
      </c>
      <c r="F49" s="43"/>
      <c r="G49" s="43">
        <v>0</v>
      </c>
      <c r="H49" s="43"/>
      <c r="I49" s="43"/>
      <c r="J49" s="43">
        <v>0</v>
      </c>
      <c r="K49" s="43"/>
      <c r="L49" s="43"/>
      <c r="M49" s="43">
        <v>0</v>
      </c>
      <c r="N49" s="43"/>
      <c r="O49" s="43"/>
      <c r="P49" s="43">
        <v>0</v>
      </c>
      <c r="Q49" s="43"/>
      <c r="R49" s="43"/>
      <c r="S49" s="43"/>
      <c r="T49" s="43">
        <v>0</v>
      </c>
      <c r="U49" s="43"/>
      <c r="V49" s="43"/>
      <c r="W49" s="43"/>
      <c r="X49" s="38">
        <v>0</v>
      </c>
      <c r="Y49" s="38"/>
      <c r="Z49" s="38"/>
      <c r="AA49" s="38">
        <v>0</v>
      </c>
      <c r="AB49" s="38"/>
      <c r="AC49" s="38"/>
      <c r="AD49" s="38">
        <v>0</v>
      </c>
      <c r="AE49" s="38"/>
      <c r="AF49" s="38"/>
      <c r="AG49" s="38">
        <v>0</v>
      </c>
      <c r="AH49" s="38"/>
      <c r="AI49" s="38"/>
    </row>
    <row r="50" spans="1:35" ht="22.5" hidden="1" customHeight="1" outlineLevel="1" x14ac:dyDescent="0.15">
      <c r="A50" s="39" t="s">
        <v>62</v>
      </c>
      <c r="B50" s="39"/>
      <c r="C50" s="39"/>
      <c r="D50" s="40"/>
      <c r="E50" s="43">
        <v>2</v>
      </c>
      <c r="F50" s="43"/>
      <c r="G50" s="43">
        <v>91</v>
      </c>
      <c r="H50" s="43"/>
      <c r="I50" s="43"/>
      <c r="J50" s="43">
        <v>91</v>
      </c>
      <c r="K50" s="43"/>
      <c r="L50" s="43"/>
      <c r="M50" s="43">
        <v>0</v>
      </c>
      <c r="N50" s="43"/>
      <c r="O50" s="43"/>
      <c r="P50" s="43" t="s">
        <v>78</v>
      </c>
      <c r="Q50" s="43"/>
      <c r="R50" s="43"/>
      <c r="S50" s="43"/>
      <c r="T50" s="43" t="s">
        <v>78</v>
      </c>
      <c r="U50" s="43"/>
      <c r="V50" s="43"/>
      <c r="W50" s="43"/>
      <c r="X50" s="38" t="s">
        <v>79</v>
      </c>
      <c r="Y50" s="38"/>
      <c r="Z50" s="38"/>
      <c r="AA50" s="38" t="s">
        <v>79</v>
      </c>
      <c r="AB50" s="38"/>
      <c r="AC50" s="38"/>
      <c r="AD50" s="38" t="s">
        <v>79</v>
      </c>
      <c r="AE50" s="38"/>
      <c r="AF50" s="38"/>
      <c r="AG50" s="38" t="s">
        <v>79</v>
      </c>
      <c r="AH50" s="38"/>
      <c r="AI50" s="38"/>
    </row>
    <row r="51" spans="1:35" ht="22.5" hidden="1" customHeight="1" outlineLevel="1" x14ac:dyDescent="0.15">
      <c r="A51" s="39" t="s">
        <v>63</v>
      </c>
      <c r="B51" s="39"/>
      <c r="C51" s="39"/>
      <c r="D51" s="40"/>
      <c r="E51" s="43">
        <v>2</v>
      </c>
      <c r="F51" s="43"/>
      <c r="G51" s="43">
        <v>135</v>
      </c>
      <c r="H51" s="43"/>
      <c r="I51" s="43"/>
      <c r="J51" s="43">
        <v>135</v>
      </c>
      <c r="K51" s="43"/>
      <c r="L51" s="43"/>
      <c r="M51" s="43">
        <v>0</v>
      </c>
      <c r="N51" s="43"/>
      <c r="O51" s="43"/>
      <c r="P51" s="43" t="s">
        <v>78</v>
      </c>
      <c r="Q51" s="43"/>
      <c r="R51" s="43"/>
      <c r="S51" s="43"/>
      <c r="T51" s="43" t="s">
        <v>78</v>
      </c>
      <c r="U51" s="43"/>
      <c r="V51" s="43"/>
      <c r="W51" s="43"/>
      <c r="X51" s="38" t="s">
        <v>79</v>
      </c>
      <c r="Y51" s="38"/>
      <c r="Z51" s="38"/>
      <c r="AA51" s="38" t="s">
        <v>79</v>
      </c>
      <c r="AB51" s="38"/>
      <c r="AC51" s="38"/>
      <c r="AD51" s="38">
        <v>0</v>
      </c>
      <c r="AE51" s="38"/>
      <c r="AF51" s="38"/>
      <c r="AG51" s="38" t="s">
        <v>79</v>
      </c>
      <c r="AH51" s="38"/>
      <c r="AI51" s="38"/>
    </row>
    <row r="52" spans="1:35" ht="22.5" hidden="1" customHeight="1" outlineLevel="1" x14ac:dyDescent="0.15">
      <c r="A52" s="39" t="s">
        <v>64</v>
      </c>
      <c r="B52" s="39"/>
      <c r="C52" s="39"/>
      <c r="D52" s="40"/>
      <c r="E52" s="43">
        <v>0</v>
      </c>
      <c r="F52" s="43"/>
      <c r="G52" s="43">
        <v>0</v>
      </c>
      <c r="H52" s="43"/>
      <c r="I52" s="43"/>
      <c r="J52" s="43">
        <v>0</v>
      </c>
      <c r="K52" s="43"/>
      <c r="L52" s="43"/>
      <c r="M52" s="43">
        <v>0</v>
      </c>
      <c r="N52" s="43"/>
      <c r="O52" s="43"/>
      <c r="P52" s="43">
        <v>0</v>
      </c>
      <c r="Q52" s="43"/>
      <c r="R52" s="43"/>
      <c r="S52" s="43"/>
      <c r="T52" s="43">
        <v>0</v>
      </c>
      <c r="U52" s="43"/>
      <c r="V52" s="43"/>
      <c r="W52" s="43"/>
      <c r="X52" s="38">
        <v>0</v>
      </c>
      <c r="Y52" s="38"/>
      <c r="Z52" s="38"/>
      <c r="AA52" s="38">
        <v>0</v>
      </c>
      <c r="AB52" s="38"/>
      <c r="AC52" s="38"/>
      <c r="AD52" s="38">
        <v>0</v>
      </c>
      <c r="AE52" s="38"/>
      <c r="AF52" s="38"/>
      <c r="AG52" s="38">
        <v>0</v>
      </c>
      <c r="AH52" s="38"/>
      <c r="AI52" s="38"/>
    </row>
    <row r="53" spans="1:35" ht="22.5" hidden="1" customHeight="1" outlineLevel="1" x14ac:dyDescent="0.15">
      <c r="A53" s="39" t="s">
        <v>65</v>
      </c>
      <c r="B53" s="39"/>
      <c r="C53" s="39"/>
      <c r="D53" s="40"/>
      <c r="E53" s="43">
        <v>10</v>
      </c>
      <c r="F53" s="43"/>
      <c r="G53" s="43">
        <v>611</v>
      </c>
      <c r="H53" s="43"/>
      <c r="I53" s="43"/>
      <c r="J53" s="43">
        <v>611</v>
      </c>
      <c r="K53" s="43"/>
      <c r="L53" s="43"/>
      <c r="M53" s="43">
        <v>0</v>
      </c>
      <c r="N53" s="43"/>
      <c r="O53" s="43"/>
      <c r="P53" s="43">
        <v>334931</v>
      </c>
      <c r="Q53" s="43"/>
      <c r="R53" s="43"/>
      <c r="S53" s="43"/>
      <c r="T53" s="43">
        <v>3173940</v>
      </c>
      <c r="U53" s="43"/>
      <c r="V53" s="43"/>
      <c r="W53" s="43"/>
      <c r="X53" s="38">
        <v>3856160</v>
      </c>
      <c r="Y53" s="38"/>
      <c r="Z53" s="38"/>
      <c r="AA53" s="38">
        <v>694383</v>
      </c>
      <c r="AB53" s="38"/>
      <c r="AC53" s="38"/>
      <c r="AD53" s="38"/>
      <c r="AE53" s="38"/>
      <c r="AF53" s="38"/>
      <c r="AG53" s="38"/>
      <c r="AH53" s="38"/>
      <c r="AI53" s="38"/>
    </row>
    <row r="54" spans="1:35" ht="22.5" hidden="1" customHeight="1" outlineLevel="1" x14ac:dyDescent="0.15">
      <c r="A54" s="39" t="s">
        <v>66</v>
      </c>
      <c r="B54" s="39"/>
      <c r="C54" s="39"/>
      <c r="D54" s="40"/>
      <c r="E54" s="43">
        <v>0</v>
      </c>
      <c r="F54" s="43"/>
      <c r="G54" s="43">
        <v>0</v>
      </c>
      <c r="H54" s="43"/>
      <c r="I54" s="43"/>
      <c r="J54" s="43">
        <v>0</v>
      </c>
      <c r="K54" s="43"/>
      <c r="L54" s="43"/>
      <c r="M54" s="43">
        <v>0</v>
      </c>
      <c r="N54" s="43"/>
      <c r="O54" s="43"/>
      <c r="P54" s="43">
        <v>0</v>
      </c>
      <c r="Q54" s="43"/>
      <c r="R54" s="43"/>
      <c r="S54" s="43"/>
      <c r="T54" s="43">
        <v>0</v>
      </c>
      <c r="U54" s="43"/>
      <c r="V54" s="43"/>
      <c r="W54" s="43"/>
      <c r="X54" s="38">
        <v>0</v>
      </c>
      <c r="Y54" s="38"/>
      <c r="Z54" s="38"/>
      <c r="AA54" s="38">
        <v>0</v>
      </c>
      <c r="AB54" s="38"/>
      <c r="AC54" s="38"/>
      <c r="AD54" s="38">
        <v>0</v>
      </c>
      <c r="AE54" s="38"/>
      <c r="AF54" s="38"/>
      <c r="AG54" s="38">
        <v>0</v>
      </c>
      <c r="AH54" s="38"/>
      <c r="AI54" s="38"/>
    </row>
    <row r="55" spans="1:35" ht="22.5" hidden="1" customHeight="1" outlineLevel="1" x14ac:dyDescent="0.15">
      <c r="A55" s="39" t="s">
        <v>67</v>
      </c>
      <c r="B55" s="39"/>
      <c r="C55" s="39"/>
      <c r="D55" s="40"/>
      <c r="E55" s="43">
        <v>0</v>
      </c>
      <c r="F55" s="43"/>
      <c r="G55" s="43">
        <v>0</v>
      </c>
      <c r="H55" s="43"/>
      <c r="I55" s="43"/>
      <c r="J55" s="43">
        <v>0</v>
      </c>
      <c r="K55" s="43"/>
      <c r="L55" s="43"/>
      <c r="M55" s="43">
        <v>0</v>
      </c>
      <c r="N55" s="43"/>
      <c r="O55" s="43"/>
      <c r="P55" s="43">
        <v>0</v>
      </c>
      <c r="Q55" s="43"/>
      <c r="R55" s="43"/>
      <c r="S55" s="43"/>
      <c r="T55" s="43">
        <v>0</v>
      </c>
      <c r="U55" s="43"/>
      <c r="V55" s="43"/>
      <c r="W55" s="43"/>
      <c r="X55" s="38">
        <v>0</v>
      </c>
      <c r="Y55" s="38"/>
      <c r="Z55" s="38"/>
      <c r="AA55" s="38">
        <v>0</v>
      </c>
      <c r="AB55" s="38"/>
      <c r="AC55" s="38"/>
      <c r="AD55" s="38">
        <v>0</v>
      </c>
      <c r="AE55" s="38"/>
      <c r="AF55" s="38"/>
      <c r="AG55" s="38">
        <v>0</v>
      </c>
      <c r="AH55" s="38"/>
      <c r="AI55" s="38"/>
    </row>
    <row r="56" spans="1:35" ht="22.5" hidden="1" customHeight="1" outlineLevel="1" x14ac:dyDescent="0.15">
      <c r="A56" s="39" t="s">
        <v>68</v>
      </c>
      <c r="B56" s="39"/>
      <c r="C56" s="39"/>
      <c r="D56" s="40"/>
      <c r="E56" s="43">
        <v>6</v>
      </c>
      <c r="F56" s="43"/>
      <c r="G56" s="43">
        <v>203</v>
      </c>
      <c r="H56" s="43"/>
      <c r="I56" s="43"/>
      <c r="J56" s="43">
        <v>203</v>
      </c>
      <c r="K56" s="43"/>
      <c r="L56" s="43"/>
      <c r="M56" s="43">
        <v>0</v>
      </c>
      <c r="N56" s="43"/>
      <c r="O56" s="43"/>
      <c r="P56" s="43">
        <v>82152</v>
      </c>
      <c r="Q56" s="43"/>
      <c r="R56" s="43"/>
      <c r="S56" s="43"/>
      <c r="T56" s="43">
        <v>275311</v>
      </c>
      <c r="U56" s="43"/>
      <c r="V56" s="43"/>
      <c r="W56" s="43"/>
      <c r="X56" s="38">
        <v>418273</v>
      </c>
      <c r="Y56" s="38"/>
      <c r="Z56" s="38"/>
      <c r="AA56" s="38">
        <v>132614</v>
      </c>
      <c r="AB56" s="38"/>
      <c r="AC56" s="38"/>
      <c r="AD56" s="38"/>
      <c r="AE56" s="38"/>
      <c r="AF56" s="38"/>
      <c r="AG56" s="38"/>
      <c r="AH56" s="38"/>
      <c r="AI56" s="38"/>
    </row>
    <row r="57" spans="1:35" ht="22.5" hidden="1" customHeight="1" outlineLevel="1" x14ac:dyDescent="0.15">
      <c r="A57" s="39" t="s">
        <v>69</v>
      </c>
      <c r="B57" s="39"/>
      <c r="C57" s="39"/>
      <c r="D57" s="40"/>
      <c r="E57" s="43">
        <v>3</v>
      </c>
      <c r="F57" s="43"/>
      <c r="G57" s="43">
        <v>131</v>
      </c>
      <c r="H57" s="43"/>
      <c r="I57" s="43"/>
      <c r="J57" s="43">
        <v>131</v>
      </c>
      <c r="K57" s="43"/>
      <c r="L57" s="43"/>
      <c r="M57" s="43">
        <v>0</v>
      </c>
      <c r="N57" s="43"/>
      <c r="O57" s="43"/>
      <c r="P57" s="43">
        <v>69014</v>
      </c>
      <c r="Q57" s="43"/>
      <c r="R57" s="43"/>
      <c r="S57" s="43"/>
      <c r="T57" s="43">
        <v>223734</v>
      </c>
      <c r="U57" s="43"/>
      <c r="V57" s="43"/>
      <c r="W57" s="43"/>
      <c r="X57" s="38">
        <v>589803</v>
      </c>
      <c r="Y57" s="38"/>
      <c r="Z57" s="38"/>
      <c r="AA57" s="38">
        <v>337731</v>
      </c>
      <c r="AB57" s="38"/>
      <c r="AC57" s="38"/>
      <c r="AD57" s="38"/>
      <c r="AE57" s="38"/>
      <c r="AF57" s="38"/>
      <c r="AG57" s="38"/>
      <c r="AH57" s="38"/>
      <c r="AI57" s="38"/>
    </row>
    <row r="58" spans="1:35" ht="22.5" hidden="1" customHeight="1" outlineLevel="1" x14ac:dyDescent="0.15">
      <c r="A58" s="39" t="s">
        <v>70</v>
      </c>
      <c r="B58" s="39"/>
      <c r="C58" s="39"/>
      <c r="D58" s="40"/>
      <c r="E58" s="43">
        <v>2</v>
      </c>
      <c r="F58" s="43"/>
      <c r="G58" s="43">
        <v>43</v>
      </c>
      <c r="H58" s="43"/>
      <c r="I58" s="43"/>
      <c r="J58" s="43">
        <v>43</v>
      </c>
      <c r="K58" s="43"/>
      <c r="L58" s="43"/>
      <c r="M58" s="43">
        <v>0</v>
      </c>
      <c r="N58" s="43"/>
      <c r="O58" s="43"/>
      <c r="P58" s="43" t="s">
        <v>78</v>
      </c>
      <c r="Q58" s="43"/>
      <c r="R58" s="43"/>
      <c r="S58" s="43"/>
      <c r="T58" s="43" t="s">
        <v>78</v>
      </c>
      <c r="U58" s="43"/>
      <c r="V58" s="43"/>
      <c r="W58" s="43"/>
      <c r="X58" s="38" t="s">
        <v>79</v>
      </c>
      <c r="Y58" s="38"/>
      <c r="Z58" s="38"/>
      <c r="AA58" s="38" t="s">
        <v>79</v>
      </c>
      <c r="AB58" s="38"/>
      <c r="AC58" s="38"/>
      <c r="AD58" s="38" t="s">
        <v>79</v>
      </c>
      <c r="AE58" s="38"/>
      <c r="AF58" s="38"/>
      <c r="AG58" s="38" t="s">
        <v>79</v>
      </c>
      <c r="AH58" s="38"/>
      <c r="AI58" s="38"/>
    </row>
    <row r="59" spans="1:35" ht="22.5" hidden="1" customHeight="1" outlineLevel="1" x14ac:dyDescent="0.15">
      <c r="A59" s="39" t="s">
        <v>71</v>
      </c>
      <c r="B59" s="39"/>
      <c r="C59" s="39"/>
      <c r="D59" s="40"/>
      <c r="E59" s="43">
        <v>0</v>
      </c>
      <c r="F59" s="43"/>
      <c r="G59" s="43">
        <v>0</v>
      </c>
      <c r="H59" s="43"/>
      <c r="I59" s="43"/>
      <c r="J59" s="43">
        <v>0</v>
      </c>
      <c r="K59" s="43"/>
      <c r="L59" s="43"/>
      <c r="M59" s="43">
        <v>0</v>
      </c>
      <c r="N59" s="43"/>
      <c r="O59" s="43"/>
      <c r="P59" s="43">
        <v>0</v>
      </c>
      <c r="Q59" s="43"/>
      <c r="R59" s="43"/>
      <c r="S59" s="43"/>
      <c r="T59" s="43">
        <v>0</v>
      </c>
      <c r="U59" s="43"/>
      <c r="V59" s="43"/>
      <c r="W59" s="43"/>
      <c r="X59" s="38">
        <v>0</v>
      </c>
      <c r="Y59" s="38"/>
      <c r="Z59" s="38"/>
      <c r="AA59" s="38">
        <v>0</v>
      </c>
      <c r="AB59" s="38"/>
      <c r="AC59" s="38"/>
      <c r="AD59" s="38">
        <v>0</v>
      </c>
      <c r="AE59" s="38"/>
      <c r="AF59" s="38"/>
      <c r="AG59" s="38">
        <v>0</v>
      </c>
      <c r="AH59" s="38"/>
      <c r="AI59" s="38"/>
    </row>
    <row r="60" spans="1:35" ht="22.5" hidden="1" customHeight="1" outlineLevel="1" x14ac:dyDescent="0.15">
      <c r="A60" s="44" t="s">
        <v>72</v>
      </c>
      <c r="B60" s="44"/>
      <c r="C60" s="44"/>
      <c r="D60" s="45"/>
      <c r="E60" s="43">
        <v>4</v>
      </c>
      <c r="F60" s="43"/>
      <c r="G60" s="43">
        <v>545</v>
      </c>
      <c r="H60" s="43"/>
      <c r="I60" s="43"/>
      <c r="J60" s="43">
        <v>545</v>
      </c>
      <c r="K60" s="43"/>
      <c r="L60" s="43"/>
      <c r="M60" s="43">
        <v>0</v>
      </c>
      <c r="N60" s="43"/>
      <c r="O60" s="43"/>
      <c r="P60" s="43">
        <v>277810</v>
      </c>
      <c r="Q60" s="43"/>
      <c r="R60" s="43"/>
      <c r="S60" s="43"/>
      <c r="T60" s="43">
        <v>755256</v>
      </c>
      <c r="U60" s="43"/>
      <c r="V60" s="43"/>
      <c r="W60" s="43"/>
      <c r="X60" s="38">
        <v>1665598</v>
      </c>
      <c r="Y60" s="38"/>
      <c r="Z60" s="38"/>
      <c r="AA60" s="38">
        <v>851770</v>
      </c>
      <c r="AB60" s="38"/>
      <c r="AC60" s="38"/>
      <c r="AD60" s="38"/>
      <c r="AE60" s="38"/>
      <c r="AF60" s="38"/>
      <c r="AG60" s="38"/>
      <c r="AH60" s="38"/>
      <c r="AI60" s="38"/>
    </row>
    <row r="61" spans="1:35" ht="22.5" hidden="1" customHeight="1" outlineLevel="1" x14ac:dyDescent="0.15">
      <c r="A61" s="39" t="s">
        <v>73</v>
      </c>
      <c r="B61" s="39"/>
      <c r="C61" s="39"/>
      <c r="D61" s="40"/>
      <c r="E61" s="43">
        <v>4</v>
      </c>
      <c r="F61" s="43"/>
      <c r="G61" s="43">
        <v>236</v>
      </c>
      <c r="H61" s="43"/>
      <c r="I61" s="43"/>
      <c r="J61" s="43">
        <v>236</v>
      </c>
      <c r="K61" s="43"/>
      <c r="L61" s="43"/>
      <c r="M61" s="43">
        <v>0</v>
      </c>
      <c r="N61" s="43"/>
      <c r="O61" s="43"/>
      <c r="P61" s="43">
        <v>73764</v>
      </c>
      <c r="Q61" s="43"/>
      <c r="R61" s="43"/>
      <c r="S61" s="43"/>
      <c r="T61" s="43">
        <v>175685</v>
      </c>
      <c r="U61" s="43"/>
      <c r="V61" s="43"/>
      <c r="W61" s="43"/>
      <c r="X61" s="38">
        <v>288331</v>
      </c>
      <c r="Y61" s="38"/>
      <c r="Z61" s="38"/>
      <c r="AA61" s="38">
        <v>104432</v>
      </c>
      <c r="AB61" s="38"/>
      <c r="AC61" s="38"/>
      <c r="AD61" s="38"/>
      <c r="AE61" s="38"/>
      <c r="AF61" s="38"/>
      <c r="AG61" s="38"/>
      <c r="AH61" s="38"/>
      <c r="AI61" s="38"/>
    </row>
    <row r="62" spans="1:35" ht="22.5" hidden="1" customHeight="1" outlineLevel="1" x14ac:dyDescent="0.15">
      <c r="A62" s="39" t="s">
        <v>74</v>
      </c>
      <c r="B62" s="39"/>
      <c r="C62" s="39"/>
      <c r="D62" s="40"/>
      <c r="E62" s="43">
        <v>1</v>
      </c>
      <c r="F62" s="43"/>
      <c r="G62" s="43">
        <v>70</v>
      </c>
      <c r="H62" s="43"/>
      <c r="I62" s="43"/>
      <c r="J62" s="43">
        <v>70</v>
      </c>
      <c r="K62" s="43"/>
      <c r="L62" s="43"/>
      <c r="M62" s="43">
        <v>0</v>
      </c>
      <c r="N62" s="43"/>
      <c r="O62" s="43"/>
      <c r="P62" s="43" t="s">
        <v>78</v>
      </c>
      <c r="Q62" s="43"/>
      <c r="R62" s="43"/>
      <c r="S62" s="43"/>
      <c r="T62" s="43" t="s">
        <v>78</v>
      </c>
      <c r="U62" s="43"/>
      <c r="V62" s="43"/>
      <c r="W62" s="43"/>
      <c r="X62" s="38" t="s">
        <v>79</v>
      </c>
      <c r="Y62" s="38"/>
      <c r="Z62" s="38"/>
      <c r="AA62" s="38" t="s">
        <v>79</v>
      </c>
      <c r="AB62" s="38"/>
      <c r="AC62" s="38"/>
      <c r="AD62" s="38" t="s">
        <v>79</v>
      </c>
      <c r="AE62" s="38"/>
      <c r="AF62" s="38"/>
      <c r="AG62" s="38" t="s">
        <v>79</v>
      </c>
      <c r="AH62" s="38"/>
      <c r="AI62" s="38"/>
    </row>
    <row r="63" spans="1:35" ht="22.5" hidden="1" customHeight="1" outlineLevel="1" x14ac:dyDescent="0.15">
      <c r="A63" s="39" t="s">
        <v>75</v>
      </c>
      <c r="B63" s="39"/>
      <c r="C63" s="39"/>
      <c r="D63" s="40"/>
      <c r="E63" s="43">
        <v>2</v>
      </c>
      <c r="F63" s="43"/>
      <c r="G63" s="43">
        <v>405</v>
      </c>
      <c r="H63" s="43"/>
      <c r="I63" s="43"/>
      <c r="J63" s="43">
        <v>405</v>
      </c>
      <c r="K63" s="43"/>
      <c r="L63" s="43"/>
      <c r="M63" s="43">
        <v>0</v>
      </c>
      <c r="N63" s="43"/>
      <c r="O63" s="43"/>
      <c r="P63" s="43" t="s">
        <v>78</v>
      </c>
      <c r="Q63" s="43"/>
      <c r="R63" s="43"/>
      <c r="S63" s="43"/>
      <c r="T63" s="43" t="s">
        <v>78</v>
      </c>
      <c r="U63" s="43"/>
      <c r="V63" s="43"/>
      <c r="W63" s="43"/>
      <c r="X63" s="38" t="s">
        <v>79</v>
      </c>
      <c r="Y63" s="38"/>
      <c r="Z63" s="38"/>
      <c r="AA63" s="38" t="s">
        <v>79</v>
      </c>
      <c r="AB63" s="38"/>
      <c r="AC63" s="38"/>
      <c r="AD63" s="38" t="s">
        <v>79</v>
      </c>
      <c r="AE63" s="38"/>
      <c r="AF63" s="38"/>
      <c r="AG63" s="38" t="s">
        <v>79</v>
      </c>
      <c r="AH63" s="38"/>
      <c r="AI63" s="38"/>
    </row>
    <row r="64" spans="1:35" ht="22.5" hidden="1" customHeight="1" outlineLevel="1" x14ac:dyDescent="0.15">
      <c r="A64" s="39" t="s">
        <v>76</v>
      </c>
      <c r="B64" s="39"/>
      <c r="C64" s="39"/>
      <c r="D64" s="40"/>
      <c r="E64" s="43">
        <v>3</v>
      </c>
      <c r="F64" s="43"/>
      <c r="G64" s="43">
        <v>86</v>
      </c>
      <c r="H64" s="43"/>
      <c r="I64" s="43"/>
      <c r="J64" s="43">
        <v>86</v>
      </c>
      <c r="K64" s="43"/>
      <c r="L64" s="43"/>
      <c r="M64" s="43">
        <v>1</v>
      </c>
      <c r="N64" s="43"/>
      <c r="O64" s="43"/>
      <c r="P64" s="43">
        <v>118276</v>
      </c>
      <c r="Q64" s="43"/>
      <c r="R64" s="43"/>
      <c r="S64" s="43"/>
      <c r="T64" s="43">
        <v>173377</v>
      </c>
      <c r="U64" s="43"/>
      <c r="V64" s="43"/>
      <c r="W64" s="43"/>
      <c r="X64" s="38">
        <v>173377</v>
      </c>
      <c r="Y64" s="38"/>
      <c r="Z64" s="38"/>
      <c r="AA64" s="38">
        <v>51020</v>
      </c>
      <c r="AB64" s="38"/>
      <c r="AC64" s="38"/>
      <c r="AD64" s="38"/>
      <c r="AE64" s="38"/>
      <c r="AF64" s="38"/>
      <c r="AG64" s="38"/>
      <c r="AH64" s="38"/>
      <c r="AI64" s="38"/>
    </row>
    <row r="65" spans="1:35" ht="22.5" hidden="1" customHeight="1" outlineLevel="1" x14ac:dyDescent="0.15">
      <c r="A65" s="39" t="s">
        <v>80</v>
      </c>
      <c r="B65" s="39"/>
      <c r="C65" s="39"/>
      <c r="D65" s="40"/>
      <c r="E65" s="43">
        <v>55</v>
      </c>
      <c r="F65" s="43">
        <v>55</v>
      </c>
      <c r="G65" s="47">
        <f>SUM(G66:I90)</f>
        <v>5147</v>
      </c>
      <c r="H65" s="47"/>
      <c r="I65" s="47"/>
      <c r="J65" s="43">
        <f>SUM(J66:L90)</f>
        <v>15361</v>
      </c>
      <c r="K65" s="43"/>
      <c r="L65" s="43"/>
      <c r="M65" s="43">
        <f>SUM(M66:O90)</f>
        <v>26</v>
      </c>
      <c r="N65" s="43"/>
      <c r="O65" s="43"/>
      <c r="P65" s="43">
        <v>1158590</v>
      </c>
      <c r="Q65" s="43">
        <f>SUM(Q66:Q90)</f>
        <v>898494</v>
      </c>
      <c r="R65" s="43">
        <f>SUM(R66:R90)</f>
        <v>898494</v>
      </c>
      <c r="S65" s="43">
        <f>SUM(S66:S90)</f>
        <v>898494</v>
      </c>
      <c r="T65" s="43">
        <v>7332134</v>
      </c>
      <c r="U65" s="43">
        <v>7332134</v>
      </c>
      <c r="V65" s="43">
        <v>7332134</v>
      </c>
      <c r="W65" s="43">
        <v>7332134</v>
      </c>
      <c r="X65" s="43">
        <v>10343875</v>
      </c>
      <c r="Y65" s="43">
        <v>10343875</v>
      </c>
      <c r="Z65" s="43">
        <v>10343875</v>
      </c>
      <c r="AA65" s="43">
        <v>2764241</v>
      </c>
      <c r="AB65" s="43">
        <v>2764241</v>
      </c>
      <c r="AC65" s="43">
        <v>2764241</v>
      </c>
      <c r="AD65" s="18"/>
      <c r="AE65" s="18"/>
      <c r="AF65" s="18"/>
      <c r="AG65" s="18"/>
      <c r="AH65" s="18"/>
      <c r="AI65" s="18"/>
    </row>
    <row r="66" spans="1:35" ht="22.5" hidden="1" customHeight="1" outlineLevel="1" x14ac:dyDescent="0.15">
      <c r="A66" s="39" t="s">
        <v>50</v>
      </c>
      <c r="B66" s="39"/>
      <c r="C66" s="39"/>
      <c r="D66" s="40"/>
      <c r="E66" s="43">
        <v>6</v>
      </c>
      <c r="F66" s="43">
        <v>6</v>
      </c>
      <c r="G66" s="47">
        <v>183</v>
      </c>
      <c r="H66" s="47"/>
      <c r="I66" s="47"/>
      <c r="J66" s="43">
        <v>221</v>
      </c>
      <c r="K66" s="43"/>
      <c r="L66" s="43"/>
      <c r="M66" s="43">
        <v>1</v>
      </c>
      <c r="N66" s="43"/>
      <c r="O66" s="43"/>
      <c r="P66" s="43">
        <v>36197</v>
      </c>
      <c r="Q66" s="43">
        <v>36197</v>
      </c>
      <c r="R66" s="43">
        <v>36197</v>
      </c>
      <c r="S66" s="43">
        <v>36197</v>
      </c>
      <c r="T66" s="43">
        <v>109866</v>
      </c>
      <c r="U66" s="43">
        <v>109866</v>
      </c>
      <c r="V66" s="43">
        <v>109866</v>
      </c>
      <c r="W66" s="43">
        <v>109866</v>
      </c>
      <c r="X66" s="38">
        <v>176995</v>
      </c>
      <c r="Y66" s="38">
        <v>176995</v>
      </c>
      <c r="Z66" s="38">
        <v>176995</v>
      </c>
      <c r="AA66" s="38">
        <v>63655</v>
      </c>
      <c r="AB66" s="38">
        <v>63655</v>
      </c>
      <c r="AC66" s="38">
        <v>63655</v>
      </c>
      <c r="AD66" s="18"/>
      <c r="AE66" s="18"/>
      <c r="AF66" s="18"/>
      <c r="AG66" s="18"/>
      <c r="AH66" s="18"/>
      <c r="AI66" s="18"/>
    </row>
    <row r="67" spans="1:35" ht="22.5" hidden="1" customHeight="1" outlineLevel="1" x14ac:dyDescent="0.15">
      <c r="A67" s="39" t="s">
        <v>51</v>
      </c>
      <c r="B67" s="39"/>
      <c r="C67" s="39"/>
      <c r="D67" s="40"/>
      <c r="E67" s="43">
        <v>1</v>
      </c>
      <c r="F67" s="43">
        <v>1</v>
      </c>
      <c r="G67" s="47">
        <v>5</v>
      </c>
      <c r="H67" s="47"/>
      <c r="I67" s="47"/>
      <c r="J67" s="43">
        <v>5</v>
      </c>
      <c r="K67" s="43"/>
      <c r="L67" s="43"/>
      <c r="M67" s="43">
        <v>0</v>
      </c>
      <c r="N67" s="43"/>
      <c r="O67" s="43"/>
      <c r="P67" s="43" t="s">
        <v>53</v>
      </c>
      <c r="Q67" s="43" t="s">
        <v>53</v>
      </c>
      <c r="R67" s="43" t="s">
        <v>53</v>
      </c>
      <c r="S67" s="43" t="s">
        <v>53</v>
      </c>
      <c r="T67" s="43" t="s">
        <v>53</v>
      </c>
      <c r="U67" s="43" t="s">
        <v>53</v>
      </c>
      <c r="V67" s="43" t="s">
        <v>53</v>
      </c>
      <c r="W67" s="43" t="s">
        <v>53</v>
      </c>
      <c r="X67" s="38" t="s">
        <v>53</v>
      </c>
      <c r="Y67" s="38" t="s">
        <v>53</v>
      </c>
      <c r="Z67" s="38" t="s">
        <v>53</v>
      </c>
      <c r="AA67" s="38" t="s">
        <v>53</v>
      </c>
      <c r="AB67" s="38" t="s">
        <v>53</v>
      </c>
      <c r="AC67" s="38" t="s">
        <v>53</v>
      </c>
      <c r="AD67" s="18"/>
      <c r="AE67" s="18"/>
      <c r="AF67" s="18"/>
      <c r="AG67" s="18"/>
      <c r="AH67" s="18"/>
      <c r="AI67" s="18"/>
    </row>
    <row r="68" spans="1:35" ht="22.5" hidden="1" customHeight="1" outlineLevel="1" x14ac:dyDescent="0.15">
      <c r="A68" s="39" t="s">
        <v>54</v>
      </c>
      <c r="B68" s="39"/>
      <c r="C68" s="39"/>
      <c r="D68" s="40"/>
      <c r="E68" s="43"/>
      <c r="F68" s="43">
        <v>3</v>
      </c>
      <c r="G68" s="47">
        <v>0</v>
      </c>
      <c r="H68" s="47"/>
      <c r="I68" s="47"/>
      <c r="J68" s="43">
        <v>12</v>
      </c>
      <c r="K68" s="43"/>
      <c r="L68" s="43"/>
      <c r="M68" s="43">
        <v>2</v>
      </c>
      <c r="N68" s="43"/>
      <c r="O68" s="43"/>
      <c r="P68" s="43">
        <v>0</v>
      </c>
      <c r="Q68" s="43"/>
      <c r="R68" s="43"/>
      <c r="S68" s="43"/>
      <c r="T68" s="43">
        <v>0</v>
      </c>
      <c r="U68" s="43"/>
      <c r="V68" s="43"/>
      <c r="W68" s="43"/>
      <c r="X68" s="38">
        <v>0</v>
      </c>
      <c r="Y68" s="38"/>
      <c r="Z68" s="38"/>
      <c r="AA68" s="38">
        <v>0</v>
      </c>
      <c r="AB68" s="38"/>
      <c r="AC68" s="38"/>
      <c r="AD68" s="18"/>
      <c r="AE68" s="18"/>
      <c r="AF68" s="18"/>
      <c r="AG68" s="18"/>
      <c r="AH68" s="18"/>
      <c r="AI68" s="18"/>
    </row>
    <row r="69" spans="1:35" ht="22.5" hidden="1" customHeight="1" outlineLevel="1" x14ac:dyDescent="0.15">
      <c r="A69" s="39" t="s">
        <v>55</v>
      </c>
      <c r="B69" s="39"/>
      <c r="C69" s="39"/>
      <c r="D69" s="40"/>
      <c r="E69" s="43">
        <v>3</v>
      </c>
      <c r="F69" s="43">
        <v>1</v>
      </c>
      <c r="G69" s="47">
        <v>23</v>
      </c>
      <c r="H69" s="47"/>
      <c r="I69" s="47"/>
      <c r="J69" s="43">
        <v>25</v>
      </c>
      <c r="K69" s="43"/>
      <c r="L69" s="43"/>
      <c r="M69" s="43">
        <v>0</v>
      </c>
      <c r="N69" s="43"/>
      <c r="O69" s="43"/>
      <c r="P69" s="43">
        <v>9110</v>
      </c>
      <c r="Q69" s="43">
        <v>9110</v>
      </c>
      <c r="R69" s="43">
        <v>9110</v>
      </c>
      <c r="S69" s="43">
        <v>9110</v>
      </c>
      <c r="T69" s="43">
        <v>53159</v>
      </c>
      <c r="U69" s="43">
        <v>53159</v>
      </c>
      <c r="V69" s="43">
        <v>53159</v>
      </c>
      <c r="W69" s="43">
        <v>53159</v>
      </c>
      <c r="X69" s="38">
        <v>82397</v>
      </c>
      <c r="Y69" s="38">
        <v>82397</v>
      </c>
      <c r="Z69" s="38">
        <v>82397</v>
      </c>
      <c r="AA69" s="38">
        <v>26580</v>
      </c>
      <c r="AB69" s="38">
        <v>26580</v>
      </c>
      <c r="AC69" s="38">
        <v>26580</v>
      </c>
      <c r="AD69" s="18"/>
      <c r="AE69" s="18"/>
      <c r="AF69" s="18"/>
      <c r="AG69" s="18"/>
      <c r="AH69" s="18"/>
      <c r="AI69" s="18"/>
    </row>
    <row r="70" spans="1:35" ht="22.5" hidden="1" customHeight="1" outlineLevel="1" x14ac:dyDescent="0.15">
      <c r="A70" s="39" t="s">
        <v>56</v>
      </c>
      <c r="B70" s="39"/>
      <c r="C70" s="39"/>
      <c r="D70" s="40"/>
      <c r="E70" s="43"/>
      <c r="F70" s="43">
        <v>3</v>
      </c>
      <c r="G70" s="47">
        <v>0</v>
      </c>
      <c r="H70" s="47"/>
      <c r="I70" s="47"/>
      <c r="J70" s="43">
        <v>5</v>
      </c>
      <c r="K70" s="43"/>
      <c r="L70" s="43"/>
      <c r="M70" s="43">
        <v>1</v>
      </c>
      <c r="N70" s="43"/>
      <c r="O70" s="43"/>
      <c r="P70" s="43">
        <v>0</v>
      </c>
      <c r="Q70" s="43"/>
      <c r="R70" s="43"/>
      <c r="S70" s="43"/>
      <c r="T70" s="43">
        <v>0</v>
      </c>
      <c r="U70" s="43"/>
      <c r="V70" s="43"/>
      <c r="W70" s="43"/>
      <c r="X70" s="38">
        <v>0</v>
      </c>
      <c r="Y70" s="38"/>
      <c r="Z70" s="38"/>
      <c r="AA70" s="38">
        <v>0</v>
      </c>
      <c r="AB70" s="38"/>
      <c r="AC70" s="38"/>
      <c r="AD70" s="18"/>
      <c r="AE70" s="18"/>
      <c r="AF70" s="18"/>
      <c r="AG70" s="18"/>
      <c r="AH70" s="18"/>
      <c r="AI70" s="18"/>
    </row>
    <row r="71" spans="1:35" ht="22.5" hidden="1" customHeight="1" outlineLevel="1" x14ac:dyDescent="0.15">
      <c r="A71" s="39" t="s">
        <v>58</v>
      </c>
      <c r="B71" s="39"/>
      <c r="C71" s="39"/>
      <c r="D71" s="40"/>
      <c r="E71" s="43">
        <v>1</v>
      </c>
      <c r="F71" s="43">
        <v>1</v>
      </c>
      <c r="G71" s="47">
        <v>15</v>
      </c>
      <c r="H71" s="47"/>
      <c r="I71" s="47"/>
      <c r="J71" s="43">
        <v>15</v>
      </c>
      <c r="K71" s="43"/>
      <c r="L71" s="43"/>
      <c r="M71" s="43">
        <v>0</v>
      </c>
      <c r="N71" s="43"/>
      <c r="O71" s="43"/>
      <c r="P71" s="43" t="s">
        <v>53</v>
      </c>
      <c r="Q71" s="43" t="s">
        <v>53</v>
      </c>
      <c r="R71" s="43" t="s">
        <v>53</v>
      </c>
      <c r="S71" s="43" t="s">
        <v>53</v>
      </c>
      <c r="T71" s="43" t="s">
        <v>53</v>
      </c>
      <c r="U71" s="43" t="s">
        <v>53</v>
      </c>
      <c r="V71" s="43" t="s">
        <v>53</v>
      </c>
      <c r="W71" s="43" t="s">
        <v>53</v>
      </c>
      <c r="X71" s="38" t="s">
        <v>53</v>
      </c>
      <c r="Y71" s="38" t="s">
        <v>53</v>
      </c>
      <c r="Z71" s="38" t="s">
        <v>53</v>
      </c>
      <c r="AA71" s="38" t="s">
        <v>53</v>
      </c>
      <c r="AB71" s="38" t="s">
        <v>53</v>
      </c>
      <c r="AC71" s="38" t="s">
        <v>53</v>
      </c>
      <c r="AD71" s="18"/>
      <c r="AE71" s="18"/>
      <c r="AF71" s="18"/>
      <c r="AG71" s="18"/>
      <c r="AH71" s="18"/>
      <c r="AI71" s="18"/>
    </row>
    <row r="72" spans="1:35" ht="22.5" hidden="1" customHeight="1" outlineLevel="1" x14ac:dyDescent="0.15">
      <c r="A72" s="39" t="s">
        <v>59</v>
      </c>
      <c r="B72" s="39"/>
      <c r="C72" s="39"/>
      <c r="D72" s="40"/>
      <c r="E72" s="43"/>
      <c r="F72" s="43">
        <v>2</v>
      </c>
      <c r="G72" s="47">
        <v>0</v>
      </c>
      <c r="H72" s="47"/>
      <c r="I72" s="47"/>
      <c r="J72" s="43">
        <v>4</v>
      </c>
      <c r="K72" s="43"/>
      <c r="L72" s="43"/>
      <c r="M72" s="43">
        <v>1</v>
      </c>
      <c r="N72" s="43"/>
      <c r="O72" s="43"/>
      <c r="P72" s="43">
        <v>0</v>
      </c>
      <c r="Q72" s="43"/>
      <c r="R72" s="43"/>
      <c r="S72" s="43"/>
      <c r="T72" s="43">
        <v>0</v>
      </c>
      <c r="U72" s="43"/>
      <c r="V72" s="43"/>
      <c r="W72" s="43"/>
      <c r="X72" s="38">
        <v>0</v>
      </c>
      <c r="Y72" s="38"/>
      <c r="Z72" s="38"/>
      <c r="AA72" s="38">
        <v>0</v>
      </c>
      <c r="AB72" s="38"/>
      <c r="AC72" s="38"/>
      <c r="AD72" s="18"/>
      <c r="AE72" s="18"/>
      <c r="AF72" s="18"/>
      <c r="AG72" s="18"/>
      <c r="AH72" s="18"/>
      <c r="AI72" s="18"/>
    </row>
    <row r="73" spans="1:35" ht="22.5" hidden="1" customHeight="1" outlineLevel="1" x14ac:dyDescent="0.15">
      <c r="A73" s="39" t="s">
        <v>60</v>
      </c>
      <c r="B73" s="39"/>
      <c r="C73" s="39"/>
      <c r="D73" s="40"/>
      <c r="E73" s="43">
        <v>3</v>
      </c>
      <c r="F73" s="43">
        <v>1</v>
      </c>
      <c r="G73" s="47">
        <v>48</v>
      </c>
      <c r="H73" s="47"/>
      <c r="I73" s="47"/>
      <c r="J73" s="43">
        <v>55</v>
      </c>
      <c r="K73" s="43"/>
      <c r="L73" s="43"/>
      <c r="M73" s="43">
        <v>0</v>
      </c>
      <c r="N73" s="43"/>
      <c r="O73" s="43"/>
      <c r="P73" s="43">
        <v>27213</v>
      </c>
      <c r="Q73" s="43">
        <v>27213</v>
      </c>
      <c r="R73" s="43">
        <v>27213</v>
      </c>
      <c r="S73" s="43">
        <v>27213</v>
      </c>
      <c r="T73" s="43">
        <v>336525</v>
      </c>
      <c r="U73" s="43">
        <v>336525</v>
      </c>
      <c r="V73" s="43">
        <v>336525</v>
      </c>
      <c r="W73" s="43">
        <v>336525</v>
      </c>
      <c r="X73" s="38">
        <v>528585</v>
      </c>
      <c r="Y73" s="38">
        <v>528585</v>
      </c>
      <c r="Z73" s="38">
        <v>528585</v>
      </c>
      <c r="AA73" s="38">
        <v>177476</v>
      </c>
      <c r="AB73" s="38">
        <v>177476</v>
      </c>
      <c r="AC73" s="38">
        <v>177476</v>
      </c>
      <c r="AD73" s="18"/>
      <c r="AE73" s="18"/>
      <c r="AF73" s="18"/>
      <c r="AG73" s="18"/>
      <c r="AH73" s="18"/>
      <c r="AI73" s="18"/>
    </row>
    <row r="74" spans="1:35" ht="22.5" hidden="1" customHeight="1" outlineLevel="1" x14ac:dyDescent="0.15">
      <c r="A74" s="39" t="s">
        <v>61</v>
      </c>
      <c r="B74" s="39"/>
      <c r="C74" s="39"/>
      <c r="D74" s="40"/>
      <c r="E74" s="43">
        <v>1</v>
      </c>
      <c r="F74" s="43">
        <v>13</v>
      </c>
      <c r="G74" s="47">
        <v>6</v>
      </c>
      <c r="H74" s="47"/>
      <c r="I74" s="47"/>
      <c r="J74" s="43">
        <v>0</v>
      </c>
      <c r="K74" s="43"/>
      <c r="L74" s="43"/>
      <c r="M74" s="43">
        <v>0</v>
      </c>
      <c r="N74" s="43"/>
      <c r="O74" s="43"/>
      <c r="P74" s="43" t="s">
        <v>53</v>
      </c>
      <c r="Q74" s="43" t="s">
        <v>53</v>
      </c>
      <c r="R74" s="43" t="s">
        <v>53</v>
      </c>
      <c r="S74" s="43" t="s">
        <v>53</v>
      </c>
      <c r="T74" s="43" t="s">
        <v>53</v>
      </c>
      <c r="U74" s="43" t="s">
        <v>53</v>
      </c>
      <c r="V74" s="43" t="s">
        <v>53</v>
      </c>
      <c r="W74" s="43" t="s">
        <v>53</v>
      </c>
      <c r="X74" s="38" t="s">
        <v>53</v>
      </c>
      <c r="Y74" s="38" t="s">
        <v>53</v>
      </c>
      <c r="Z74" s="38" t="s">
        <v>53</v>
      </c>
      <c r="AA74" s="38" t="s">
        <v>53</v>
      </c>
      <c r="AB74" s="38" t="s">
        <v>53</v>
      </c>
      <c r="AC74" s="38" t="s">
        <v>53</v>
      </c>
      <c r="AD74" s="18"/>
      <c r="AE74" s="18"/>
      <c r="AF74" s="18"/>
      <c r="AG74" s="18"/>
      <c r="AH74" s="18"/>
      <c r="AI74" s="18"/>
    </row>
    <row r="75" spans="1:35" ht="22.5" hidden="1" customHeight="1" outlineLevel="1" x14ac:dyDescent="0.15">
      <c r="A75" s="39" t="s">
        <v>62</v>
      </c>
      <c r="B75" s="39"/>
      <c r="C75" s="39"/>
      <c r="D75" s="40"/>
      <c r="E75" s="43">
        <v>2</v>
      </c>
      <c r="F75" s="43">
        <v>6</v>
      </c>
      <c r="G75" s="47">
        <v>116</v>
      </c>
      <c r="H75" s="47"/>
      <c r="I75" s="47"/>
      <c r="J75" s="43">
        <v>91</v>
      </c>
      <c r="K75" s="43"/>
      <c r="L75" s="43"/>
      <c r="M75" s="43">
        <v>0</v>
      </c>
      <c r="N75" s="43"/>
      <c r="O75" s="43"/>
      <c r="P75" s="43" t="s">
        <v>53</v>
      </c>
      <c r="Q75" s="43" t="s">
        <v>53</v>
      </c>
      <c r="R75" s="43" t="s">
        <v>53</v>
      </c>
      <c r="S75" s="43" t="s">
        <v>53</v>
      </c>
      <c r="T75" s="43" t="s">
        <v>53</v>
      </c>
      <c r="U75" s="43" t="s">
        <v>53</v>
      </c>
      <c r="V75" s="43" t="s">
        <v>53</v>
      </c>
      <c r="W75" s="43" t="s">
        <v>53</v>
      </c>
      <c r="X75" s="38" t="s">
        <v>53</v>
      </c>
      <c r="Y75" s="38" t="s">
        <v>53</v>
      </c>
      <c r="Z75" s="38" t="s">
        <v>53</v>
      </c>
      <c r="AA75" s="38" t="s">
        <v>53</v>
      </c>
      <c r="AB75" s="38" t="s">
        <v>53</v>
      </c>
      <c r="AC75" s="38" t="s">
        <v>53</v>
      </c>
      <c r="AD75" s="18"/>
      <c r="AE75" s="18"/>
      <c r="AF75" s="18"/>
      <c r="AG75" s="18"/>
      <c r="AH75" s="18"/>
      <c r="AI75" s="18"/>
    </row>
    <row r="76" spans="1:35" ht="22.5" hidden="1" customHeight="1" outlineLevel="1" x14ac:dyDescent="0.15">
      <c r="A76" s="39" t="s">
        <v>63</v>
      </c>
      <c r="B76" s="39"/>
      <c r="C76" s="39"/>
      <c r="D76" s="40"/>
      <c r="E76" s="43">
        <v>1</v>
      </c>
      <c r="F76" s="43">
        <v>3</v>
      </c>
      <c r="G76" s="47">
        <v>42</v>
      </c>
      <c r="H76" s="47"/>
      <c r="I76" s="47"/>
      <c r="J76" s="43">
        <v>135</v>
      </c>
      <c r="K76" s="43"/>
      <c r="L76" s="43"/>
      <c r="M76" s="43">
        <v>0</v>
      </c>
      <c r="N76" s="43"/>
      <c r="O76" s="43"/>
      <c r="P76" s="43" t="s">
        <v>53</v>
      </c>
      <c r="Q76" s="43" t="s">
        <v>53</v>
      </c>
      <c r="R76" s="43" t="s">
        <v>53</v>
      </c>
      <c r="S76" s="43" t="s">
        <v>53</v>
      </c>
      <c r="T76" s="43" t="s">
        <v>53</v>
      </c>
      <c r="U76" s="43" t="s">
        <v>53</v>
      </c>
      <c r="V76" s="43" t="s">
        <v>53</v>
      </c>
      <c r="W76" s="43" t="s">
        <v>53</v>
      </c>
      <c r="X76" s="38" t="s">
        <v>53</v>
      </c>
      <c r="Y76" s="38" t="s">
        <v>53</v>
      </c>
      <c r="Z76" s="38" t="s">
        <v>53</v>
      </c>
      <c r="AA76" s="38" t="s">
        <v>53</v>
      </c>
      <c r="AB76" s="38" t="s">
        <v>53</v>
      </c>
      <c r="AC76" s="38" t="s">
        <v>53</v>
      </c>
      <c r="AD76" s="18"/>
      <c r="AE76" s="18"/>
      <c r="AF76" s="18"/>
      <c r="AG76" s="18"/>
      <c r="AH76" s="18"/>
      <c r="AI76" s="18"/>
    </row>
    <row r="77" spans="1:35" ht="22.5" hidden="1" customHeight="1" outlineLevel="1" x14ac:dyDescent="0.15">
      <c r="A77" s="39" t="s">
        <v>64</v>
      </c>
      <c r="B77" s="39"/>
      <c r="C77" s="39"/>
      <c r="D77" s="40"/>
      <c r="E77" s="43"/>
      <c r="F77" s="43">
        <v>3</v>
      </c>
      <c r="G77" s="47">
        <v>0</v>
      </c>
      <c r="H77" s="47"/>
      <c r="I77" s="47"/>
      <c r="J77" s="43">
        <v>0</v>
      </c>
      <c r="K77" s="43"/>
      <c r="L77" s="43"/>
      <c r="M77" s="43">
        <v>0</v>
      </c>
      <c r="N77" s="43"/>
      <c r="O77" s="43"/>
      <c r="P77" s="43">
        <v>0</v>
      </c>
      <c r="Q77" s="43"/>
      <c r="R77" s="43"/>
      <c r="S77" s="43"/>
      <c r="T77" s="43">
        <v>0</v>
      </c>
      <c r="U77" s="43"/>
      <c r="V77" s="43"/>
      <c r="W77" s="43"/>
      <c r="X77" s="38">
        <v>0</v>
      </c>
      <c r="Y77" s="38"/>
      <c r="Z77" s="38"/>
      <c r="AA77" s="38">
        <v>0</v>
      </c>
      <c r="AB77" s="38"/>
      <c r="AC77" s="38"/>
      <c r="AD77" s="18"/>
      <c r="AE77" s="18"/>
      <c r="AF77" s="18"/>
      <c r="AG77" s="18"/>
      <c r="AH77" s="18"/>
      <c r="AI77" s="18"/>
    </row>
    <row r="78" spans="1:35" ht="22.5" hidden="1" customHeight="1" outlineLevel="1" x14ac:dyDescent="0.15">
      <c r="A78" s="39" t="s">
        <v>65</v>
      </c>
      <c r="B78" s="39"/>
      <c r="C78" s="39"/>
      <c r="D78" s="40"/>
      <c r="E78" s="43">
        <v>13</v>
      </c>
      <c r="F78" s="43">
        <v>4</v>
      </c>
      <c r="G78" s="47">
        <v>658</v>
      </c>
      <c r="H78" s="47"/>
      <c r="I78" s="47"/>
      <c r="J78" s="43">
        <v>611</v>
      </c>
      <c r="K78" s="43"/>
      <c r="L78" s="43"/>
      <c r="M78" s="43">
        <v>0</v>
      </c>
      <c r="N78" s="43"/>
      <c r="O78" s="43"/>
      <c r="P78" s="43">
        <v>381270</v>
      </c>
      <c r="Q78" s="43">
        <v>381270</v>
      </c>
      <c r="R78" s="43">
        <v>381270</v>
      </c>
      <c r="S78" s="43">
        <v>381270</v>
      </c>
      <c r="T78" s="43">
        <v>3816348</v>
      </c>
      <c r="U78" s="43">
        <v>3816348</v>
      </c>
      <c r="V78" s="43">
        <v>3816348</v>
      </c>
      <c r="W78" s="43">
        <v>3816348</v>
      </c>
      <c r="X78" s="38">
        <v>4610216</v>
      </c>
      <c r="Y78" s="38">
        <v>4610216</v>
      </c>
      <c r="Z78" s="38">
        <v>4610216</v>
      </c>
      <c r="AA78" s="38">
        <v>730072</v>
      </c>
      <c r="AB78" s="38">
        <v>730072</v>
      </c>
      <c r="AC78" s="38">
        <v>730072</v>
      </c>
      <c r="AD78" s="18"/>
      <c r="AE78" s="18"/>
      <c r="AF78" s="18"/>
      <c r="AG78" s="18"/>
      <c r="AH78" s="18"/>
      <c r="AI78" s="18"/>
    </row>
    <row r="79" spans="1:35" ht="22.5" hidden="1" customHeight="1" outlineLevel="1" x14ac:dyDescent="0.15">
      <c r="A79" s="39" t="s">
        <v>66</v>
      </c>
      <c r="B79" s="39"/>
      <c r="C79" s="39"/>
      <c r="D79" s="40"/>
      <c r="E79" s="43"/>
      <c r="F79" s="43">
        <v>3</v>
      </c>
      <c r="G79" s="47">
        <v>0</v>
      </c>
      <c r="H79" s="47"/>
      <c r="I79" s="47"/>
      <c r="J79" s="43">
        <v>0</v>
      </c>
      <c r="K79" s="43"/>
      <c r="L79" s="43"/>
      <c r="M79" s="43">
        <v>0</v>
      </c>
      <c r="N79" s="43"/>
      <c r="O79" s="43"/>
      <c r="P79" s="43">
        <v>0</v>
      </c>
      <c r="Q79" s="43"/>
      <c r="R79" s="43"/>
      <c r="S79" s="43"/>
      <c r="T79" s="43">
        <v>0</v>
      </c>
      <c r="U79" s="43"/>
      <c r="V79" s="43"/>
      <c r="W79" s="43"/>
      <c r="X79" s="38">
        <v>0</v>
      </c>
      <c r="Y79" s="38"/>
      <c r="Z79" s="38"/>
      <c r="AA79" s="38">
        <v>0</v>
      </c>
      <c r="AB79" s="38"/>
      <c r="AC79" s="38"/>
      <c r="AD79" s="18"/>
      <c r="AE79" s="18"/>
      <c r="AF79" s="18"/>
      <c r="AG79" s="18"/>
      <c r="AH79" s="18"/>
      <c r="AI79" s="18"/>
    </row>
    <row r="80" spans="1:35" ht="22.5" hidden="1" customHeight="1" outlineLevel="1" x14ac:dyDescent="0.15">
      <c r="A80" s="39" t="s">
        <v>67</v>
      </c>
      <c r="B80" s="39"/>
      <c r="C80" s="39"/>
      <c r="D80" s="40"/>
      <c r="E80" s="43"/>
      <c r="F80" s="43">
        <v>1</v>
      </c>
      <c r="G80" s="47">
        <v>0</v>
      </c>
      <c r="H80" s="47"/>
      <c r="I80" s="47"/>
      <c r="J80" s="43">
        <v>0</v>
      </c>
      <c r="K80" s="43"/>
      <c r="L80" s="43"/>
      <c r="M80" s="43">
        <v>0</v>
      </c>
      <c r="N80" s="43"/>
      <c r="O80" s="43"/>
      <c r="P80" s="43">
        <v>0</v>
      </c>
      <c r="Q80" s="43"/>
      <c r="R80" s="43"/>
      <c r="S80" s="43"/>
      <c r="T80" s="43">
        <v>0</v>
      </c>
      <c r="U80" s="43"/>
      <c r="V80" s="43"/>
      <c r="W80" s="43"/>
      <c r="X80" s="38">
        <v>0</v>
      </c>
      <c r="Y80" s="38"/>
      <c r="Z80" s="38"/>
      <c r="AA80" s="38">
        <v>0</v>
      </c>
      <c r="AB80" s="38"/>
      <c r="AC80" s="38"/>
      <c r="AD80" s="18"/>
      <c r="AE80" s="18"/>
      <c r="AF80" s="18"/>
      <c r="AG80" s="18"/>
      <c r="AH80" s="18"/>
      <c r="AI80" s="18"/>
    </row>
    <row r="81" spans="1:35" ht="22.5" hidden="1" customHeight="1" outlineLevel="1" x14ac:dyDescent="0.15">
      <c r="A81" s="39" t="s">
        <v>68</v>
      </c>
      <c r="B81" s="39"/>
      <c r="C81" s="39"/>
      <c r="D81" s="40"/>
      <c r="E81" s="43">
        <v>6</v>
      </c>
      <c r="F81" s="43">
        <v>2</v>
      </c>
      <c r="G81" s="47">
        <v>170</v>
      </c>
      <c r="H81" s="47"/>
      <c r="I81" s="47"/>
      <c r="J81" s="43">
        <v>203</v>
      </c>
      <c r="K81" s="43"/>
      <c r="L81" s="43"/>
      <c r="M81" s="43">
        <v>0</v>
      </c>
      <c r="N81" s="43"/>
      <c r="O81" s="43"/>
      <c r="P81" s="43">
        <v>72717</v>
      </c>
      <c r="Q81" s="43">
        <v>72717</v>
      </c>
      <c r="R81" s="43">
        <v>72717</v>
      </c>
      <c r="S81" s="43">
        <v>72717</v>
      </c>
      <c r="T81" s="43">
        <v>268777</v>
      </c>
      <c r="U81" s="43">
        <v>268777</v>
      </c>
      <c r="V81" s="43">
        <v>268777</v>
      </c>
      <c r="W81" s="43">
        <v>268777</v>
      </c>
      <c r="X81" s="38">
        <v>423740</v>
      </c>
      <c r="Y81" s="38">
        <v>423740</v>
      </c>
      <c r="Z81" s="38">
        <v>423740</v>
      </c>
      <c r="AA81" s="38">
        <v>141260</v>
      </c>
      <c r="AB81" s="38">
        <v>141260</v>
      </c>
      <c r="AC81" s="38">
        <v>141260</v>
      </c>
      <c r="AD81" s="18"/>
      <c r="AE81" s="18"/>
      <c r="AF81" s="18"/>
      <c r="AG81" s="18"/>
      <c r="AH81" s="18"/>
      <c r="AI81" s="18"/>
    </row>
    <row r="82" spans="1:35" ht="22.5" hidden="1" customHeight="1" outlineLevel="1" x14ac:dyDescent="0.15">
      <c r="A82" s="39" t="s">
        <v>69</v>
      </c>
      <c r="B82" s="39"/>
      <c r="C82" s="39"/>
      <c r="D82" s="40"/>
      <c r="E82" s="43">
        <v>3</v>
      </c>
      <c r="F82" s="43">
        <v>2</v>
      </c>
      <c r="G82" s="47">
        <v>129</v>
      </c>
      <c r="H82" s="47"/>
      <c r="I82" s="47"/>
      <c r="J82" s="43">
        <v>131</v>
      </c>
      <c r="K82" s="43"/>
      <c r="L82" s="43"/>
      <c r="M82" s="43">
        <v>0</v>
      </c>
      <c r="N82" s="43"/>
      <c r="O82" s="43"/>
      <c r="P82" s="43">
        <v>70650</v>
      </c>
      <c r="Q82" s="43">
        <v>70650</v>
      </c>
      <c r="R82" s="43">
        <v>70650</v>
      </c>
      <c r="S82" s="43">
        <v>70650</v>
      </c>
      <c r="T82" s="43">
        <v>197600</v>
      </c>
      <c r="U82" s="43">
        <v>197600</v>
      </c>
      <c r="V82" s="43">
        <v>197600</v>
      </c>
      <c r="W82" s="43">
        <v>197600</v>
      </c>
      <c r="X82" s="38">
        <v>504384</v>
      </c>
      <c r="Y82" s="38">
        <v>504384</v>
      </c>
      <c r="Z82" s="38">
        <v>504384</v>
      </c>
      <c r="AA82" s="38">
        <v>279342</v>
      </c>
      <c r="AB82" s="38">
        <v>279342</v>
      </c>
      <c r="AC82" s="38">
        <v>279342</v>
      </c>
      <c r="AD82" s="18"/>
      <c r="AE82" s="18"/>
      <c r="AF82" s="18"/>
      <c r="AG82" s="18"/>
      <c r="AH82" s="18"/>
      <c r="AI82" s="18"/>
    </row>
    <row r="83" spans="1:35" ht="22.5" hidden="1" customHeight="1" outlineLevel="1" x14ac:dyDescent="0.15">
      <c r="A83" s="39" t="s">
        <v>70</v>
      </c>
      <c r="B83" s="39"/>
      <c r="C83" s="39"/>
      <c r="D83" s="40"/>
      <c r="E83" s="50">
        <v>3</v>
      </c>
      <c r="F83" s="43"/>
      <c r="G83" s="47">
        <v>49</v>
      </c>
      <c r="H83" s="47"/>
      <c r="I83" s="47"/>
      <c r="J83" s="43">
        <v>43</v>
      </c>
      <c r="K83" s="43"/>
      <c r="L83" s="43"/>
      <c r="M83" s="43">
        <v>0</v>
      </c>
      <c r="N83" s="43"/>
      <c r="O83" s="43"/>
      <c r="P83" s="43">
        <v>17236</v>
      </c>
      <c r="Q83" s="43">
        <v>17236</v>
      </c>
      <c r="R83" s="43">
        <v>17236</v>
      </c>
      <c r="S83" s="43">
        <v>17236</v>
      </c>
      <c r="T83" s="43">
        <v>7313</v>
      </c>
      <c r="U83" s="43">
        <v>7313</v>
      </c>
      <c r="V83" s="43">
        <v>7313</v>
      </c>
      <c r="W83" s="43">
        <v>7313</v>
      </c>
      <c r="X83" s="38">
        <v>38630</v>
      </c>
      <c r="Y83" s="38">
        <v>38630</v>
      </c>
      <c r="Z83" s="38">
        <v>38630</v>
      </c>
      <c r="AA83" s="38">
        <v>28929</v>
      </c>
      <c r="AB83" s="38">
        <v>28929</v>
      </c>
      <c r="AC83" s="38">
        <v>28929</v>
      </c>
      <c r="AD83" s="18"/>
      <c r="AE83" s="18"/>
      <c r="AF83" s="18"/>
      <c r="AG83" s="18"/>
      <c r="AH83" s="18"/>
      <c r="AI83" s="18"/>
    </row>
    <row r="84" spans="1:35" ht="22.5" hidden="1" customHeight="1" outlineLevel="1" x14ac:dyDescent="0.15">
      <c r="A84" s="39" t="s">
        <v>71</v>
      </c>
      <c r="B84" s="39"/>
      <c r="C84" s="39"/>
      <c r="D84" s="40"/>
      <c r="E84" s="43">
        <v>0</v>
      </c>
      <c r="F84" s="43"/>
      <c r="G84" s="47">
        <v>0</v>
      </c>
      <c r="H84" s="47"/>
      <c r="I84" s="47"/>
      <c r="J84" s="43">
        <v>0</v>
      </c>
      <c r="K84" s="43"/>
      <c r="L84" s="43"/>
      <c r="M84" s="43">
        <v>0</v>
      </c>
      <c r="N84" s="43"/>
      <c r="O84" s="43"/>
      <c r="P84" s="43">
        <v>0</v>
      </c>
      <c r="Q84" s="43"/>
      <c r="R84" s="43"/>
      <c r="S84" s="43"/>
      <c r="T84" s="43">
        <v>0</v>
      </c>
      <c r="U84" s="43"/>
      <c r="V84" s="43"/>
      <c r="W84" s="43"/>
      <c r="X84" s="38">
        <v>0</v>
      </c>
      <c r="Y84" s="38"/>
      <c r="Z84" s="38"/>
      <c r="AA84" s="38">
        <v>0</v>
      </c>
      <c r="AB84" s="38"/>
      <c r="AC84" s="38"/>
      <c r="AD84" s="18"/>
      <c r="AE84" s="18"/>
      <c r="AF84" s="18"/>
      <c r="AG84" s="18"/>
      <c r="AH84" s="18"/>
      <c r="AI84" s="18"/>
    </row>
    <row r="85" spans="1:35" ht="22.5" hidden="1" customHeight="1" outlineLevel="1" x14ac:dyDescent="0.15">
      <c r="A85" s="44" t="s">
        <v>72</v>
      </c>
      <c r="B85" s="44"/>
      <c r="C85" s="44"/>
      <c r="D85" s="45"/>
      <c r="E85" s="43">
        <v>4</v>
      </c>
      <c r="F85" s="43"/>
      <c r="G85" s="47">
        <v>548</v>
      </c>
      <c r="H85" s="47"/>
      <c r="I85" s="47"/>
      <c r="J85" s="43">
        <v>545</v>
      </c>
      <c r="K85" s="43"/>
      <c r="L85" s="43"/>
      <c r="M85" s="43">
        <v>0</v>
      </c>
      <c r="N85" s="43"/>
      <c r="O85" s="43"/>
      <c r="P85" s="43">
        <v>217087</v>
      </c>
      <c r="Q85" s="43">
        <v>217087</v>
      </c>
      <c r="R85" s="43">
        <v>217087</v>
      </c>
      <c r="S85" s="43">
        <v>217087</v>
      </c>
      <c r="T85" s="43">
        <v>1024852</v>
      </c>
      <c r="U85" s="43">
        <v>1024852</v>
      </c>
      <c r="V85" s="43">
        <v>1024852</v>
      </c>
      <c r="W85" s="43">
        <v>1024852</v>
      </c>
      <c r="X85" s="38">
        <v>1357964</v>
      </c>
      <c r="Y85" s="38">
        <v>1357964</v>
      </c>
      <c r="Z85" s="38">
        <v>1357964</v>
      </c>
      <c r="AA85" s="38">
        <v>312958</v>
      </c>
      <c r="AB85" s="38">
        <v>312958</v>
      </c>
      <c r="AC85" s="38">
        <v>312958</v>
      </c>
      <c r="AD85" s="18"/>
      <c r="AE85" s="18"/>
      <c r="AF85" s="18"/>
      <c r="AG85" s="18"/>
      <c r="AH85" s="18"/>
      <c r="AI85" s="18"/>
    </row>
    <row r="86" spans="1:35" ht="22.5" hidden="1" customHeight="1" outlineLevel="1" x14ac:dyDescent="0.15">
      <c r="A86" s="39" t="s">
        <v>73</v>
      </c>
      <c r="B86" s="39"/>
      <c r="C86" s="39"/>
      <c r="D86" s="40"/>
      <c r="E86" s="43">
        <v>3</v>
      </c>
      <c r="F86" s="43"/>
      <c r="G86" s="47">
        <v>187</v>
      </c>
      <c r="H86" s="47"/>
      <c r="I86" s="47"/>
      <c r="J86" s="43">
        <v>236</v>
      </c>
      <c r="K86" s="43"/>
      <c r="L86" s="43"/>
      <c r="M86" s="43">
        <v>0</v>
      </c>
      <c r="N86" s="43"/>
      <c r="O86" s="43"/>
      <c r="P86" s="43">
        <v>67014</v>
      </c>
      <c r="Q86" s="43">
        <v>67014</v>
      </c>
      <c r="R86" s="43">
        <v>67014</v>
      </c>
      <c r="S86" s="43">
        <v>67014</v>
      </c>
      <c r="T86" s="43">
        <v>96649</v>
      </c>
      <c r="U86" s="43">
        <v>96649</v>
      </c>
      <c r="V86" s="43">
        <v>96649</v>
      </c>
      <c r="W86" s="43">
        <v>96649</v>
      </c>
      <c r="X86" s="38">
        <v>187222</v>
      </c>
      <c r="Y86" s="38">
        <v>187222</v>
      </c>
      <c r="Z86" s="38">
        <v>187222</v>
      </c>
      <c r="AA86" s="38">
        <v>82773</v>
      </c>
      <c r="AB86" s="38">
        <v>82773</v>
      </c>
      <c r="AC86" s="38">
        <v>82773</v>
      </c>
      <c r="AD86" s="18"/>
      <c r="AE86" s="18"/>
      <c r="AF86" s="18"/>
      <c r="AG86" s="18"/>
      <c r="AH86" s="18"/>
      <c r="AI86" s="18"/>
    </row>
    <row r="87" spans="1:35" ht="22.5" hidden="1" customHeight="1" outlineLevel="1" x14ac:dyDescent="0.15">
      <c r="A87" s="39" t="s">
        <v>74</v>
      </c>
      <c r="B87" s="39"/>
      <c r="C87" s="39"/>
      <c r="D87" s="40"/>
      <c r="E87" s="43">
        <v>1</v>
      </c>
      <c r="F87" s="43"/>
      <c r="G87" s="47">
        <v>24</v>
      </c>
      <c r="H87" s="47"/>
      <c r="I87" s="47"/>
      <c r="J87" s="43">
        <v>70</v>
      </c>
      <c r="K87" s="43"/>
      <c r="L87" s="43"/>
      <c r="M87" s="43">
        <v>0</v>
      </c>
      <c r="N87" s="43"/>
      <c r="O87" s="43"/>
      <c r="P87" s="43" t="s">
        <v>53</v>
      </c>
      <c r="Q87" s="43" t="s">
        <v>53</v>
      </c>
      <c r="R87" s="43" t="s">
        <v>53</v>
      </c>
      <c r="S87" s="43" t="s">
        <v>53</v>
      </c>
      <c r="T87" s="43" t="s">
        <v>53</v>
      </c>
      <c r="U87" s="43" t="s">
        <v>53</v>
      </c>
      <c r="V87" s="43" t="s">
        <v>53</v>
      </c>
      <c r="W87" s="43" t="s">
        <v>53</v>
      </c>
      <c r="X87" s="38" t="s">
        <v>53</v>
      </c>
      <c r="Y87" s="38" t="s">
        <v>53</v>
      </c>
      <c r="Z87" s="38" t="s">
        <v>53</v>
      </c>
      <c r="AA87" s="38" t="s">
        <v>53</v>
      </c>
      <c r="AB87" s="38" t="s">
        <v>53</v>
      </c>
      <c r="AC87" s="38" t="s">
        <v>53</v>
      </c>
      <c r="AD87" s="18"/>
      <c r="AE87" s="18"/>
      <c r="AF87" s="18"/>
      <c r="AG87" s="18"/>
      <c r="AH87" s="18"/>
      <c r="AI87" s="18"/>
    </row>
    <row r="88" spans="1:35" ht="22.5" hidden="1" customHeight="1" outlineLevel="1" x14ac:dyDescent="0.15">
      <c r="A88" s="39" t="s">
        <v>75</v>
      </c>
      <c r="B88" s="39"/>
      <c r="C88" s="39"/>
      <c r="D88" s="40"/>
      <c r="E88" s="43">
        <v>2</v>
      </c>
      <c r="F88" s="43"/>
      <c r="G88" s="47">
        <v>375</v>
      </c>
      <c r="H88" s="47"/>
      <c r="I88" s="47"/>
      <c r="J88" s="43">
        <v>405</v>
      </c>
      <c r="K88" s="43"/>
      <c r="L88" s="43"/>
      <c r="M88" s="43">
        <v>0</v>
      </c>
      <c r="N88" s="43"/>
      <c r="O88" s="43"/>
      <c r="P88" s="43" t="s">
        <v>53</v>
      </c>
      <c r="Q88" s="43" t="s">
        <v>53</v>
      </c>
      <c r="R88" s="43" t="s">
        <v>53</v>
      </c>
      <c r="S88" s="43" t="s">
        <v>53</v>
      </c>
      <c r="T88" s="43" t="s">
        <v>53</v>
      </c>
      <c r="U88" s="43" t="s">
        <v>53</v>
      </c>
      <c r="V88" s="43" t="s">
        <v>53</v>
      </c>
      <c r="W88" s="43" t="s">
        <v>53</v>
      </c>
      <c r="X88" s="38" t="s">
        <v>53</v>
      </c>
      <c r="Y88" s="38" t="s">
        <v>53</v>
      </c>
      <c r="Z88" s="38" t="s">
        <v>53</v>
      </c>
      <c r="AA88" s="38" t="s">
        <v>53</v>
      </c>
      <c r="AB88" s="38" t="s">
        <v>53</v>
      </c>
      <c r="AC88" s="38" t="s">
        <v>53</v>
      </c>
      <c r="AD88" s="18"/>
      <c r="AE88" s="18"/>
      <c r="AF88" s="18"/>
      <c r="AG88" s="18"/>
      <c r="AH88" s="18"/>
      <c r="AI88" s="18"/>
    </row>
    <row r="89" spans="1:35" ht="22.5" hidden="1" customHeight="1" outlineLevel="1" x14ac:dyDescent="0.15">
      <c r="A89" s="39" t="s">
        <v>76</v>
      </c>
      <c r="B89" s="39"/>
      <c r="C89" s="39"/>
      <c r="D89" s="40"/>
      <c r="E89" s="43">
        <v>2</v>
      </c>
      <c r="F89" s="43"/>
      <c r="G89" s="47">
        <v>76</v>
      </c>
      <c r="H89" s="47"/>
      <c r="I89" s="47"/>
      <c r="J89" s="43">
        <v>86</v>
      </c>
      <c r="K89" s="43"/>
      <c r="L89" s="43"/>
      <c r="M89" s="43">
        <v>1</v>
      </c>
      <c r="N89" s="43"/>
      <c r="O89" s="43"/>
      <c r="P89" s="43" t="s">
        <v>53</v>
      </c>
      <c r="Q89" s="43" t="s">
        <v>53</v>
      </c>
      <c r="R89" s="43" t="s">
        <v>53</v>
      </c>
      <c r="S89" s="43" t="s">
        <v>53</v>
      </c>
      <c r="T89" s="43" t="s">
        <v>53</v>
      </c>
      <c r="U89" s="43" t="s">
        <v>53</v>
      </c>
      <c r="V89" s="43" t="s">
        <v>53</v>
      </c>
      <c r="W89" s="43" t="s">
        <v>53</v>
      </c>
      <c r="X89" s="38" t="s">
        <v>53</v>
      </c>
      <c r="Y89" s="38" t="s">
        <v>53</v>
      </c>
      <c r="Z89" s="38" t="s">
        <v>53</v>
      </c>
      <c r="AA89" s="38" t="s">
        <v>53</v>
      </c>
      <c r="AB89" s="38" t="s">
        <v>53</v>
      </c>
      <c r="AC89" s="38" t="s">
        <v>53</v>
      </c>
      <c r="AD89" s="18"/>
      <c r="AE89" s="18"/>
      <c r="AF89" s="18"/>
      <c r="AG89" s="18"/>
      <c r="AH89" s="18"/>
      <c r="AI89" s="18"/>
    </row>
    <row r="90" spans="1:35" ht="22.5" customHeight="1" collapsed="1" x14ac:dyDescent="0.15">
      <c r="A90" s="39" t="s">
        <v>81</v>
      </c>
      <c r="B90" s="39"/>
      <c r="C90" s="39"/>
      <c r="D90" s="40"/>
      <c r="E90" s="46">
        <v>60</v>
      </c>
      <c r="F90" s="47"/>
      <c r="G90" s="47">
        <f>SUM(G91:I114)</f>
        <v>2493</v>
      </c>
      <c r="H90" s="47"/>
      <c r="I90" s="47"/>
      <c r="J90" s="43">
        <f>SUM(J91:L115)</f>
        <v>12463</v>
      </c>
      <c r="K90" s="43"/>
      <c r="L90" s="43"/>
      <c r="M90" s="43">
        <f>SUM(M91:O115)</f>
        <v>20</v>
      </c>
      <c r="N90" s="43"/>
      <c r="O90" s="43"/>
      <c r="P90" s="42">
        <v>1113261</v>
      </c>
      <c r="Q90" s="42"/>
      <c r="R90" s="42"/>
      <c r="S90" s="42"/>
      <c r="T90" s="43">
        <v>7453911</v>
      </c>
      <c r="U90" s="43"/>
      <c r="V90" s="43"/>
      <c r="W90" s="43"/>
      <c r="X90" s="43">
        <v>10626281</v>
      </c>
      <c r="Y90" s="43"/>
      <c r="Z90" s="43"/>
      <c r="AA90" s="43">
        <v>2922892</v>
      </c>
      <c r="AB90" s="43"/>
      <c r="AC90" s="43"/>
      <c r="AD90" s="18"/>
      <c r="AE90" s="18"/>
      <c r="AF90" s="18"/>
      <c r="AG90" s="18"/>
      <c r="AH90" s="18"/>
      <c r="AI90" s="18"/>
    </row>
    <row r="91" spans="1:35" ht="22.5" hidden="1" customHeight="1" outlineLevel="1" x14ac:dyDescent="0.15">
      <c r="A91" s="39" t="s">
        <v>50</v>
      </c>
      <c r="B91" s="39"/>
      <c r="C91" s="39"/>
      <c r="D91" s="40"/>
      <c r="E91" s="41">
        <v>6</v>
      </c>
      <c r="F91" s="42"/>
      <c r="G91" s="47">
        <v>122</v>
      </c>
      <c r="H91" s="47"/>
      <c r="I91" s="47"/>
      <c r="J91" s="43">
        <v>221</v>
      </c>
      <c r="K91" s="43"/>
      <c r="L91" s="43"/>
      <c r="M91" s="43">
        <v>1</v>
      </c>
      <c r="N91" s="43"/>
      <c r="O91" s="43"/>
      <c r="P91" s="42">
        <v>22452</v>
      </c>
      <c r="Q91" s="42"/>
      <c r="R91" s="42"/>
      <c r="S91" s="42"/>
      <c r="T91" s="43">
        <v>55280</v>
      </c>
      <c r="U91" s="43"/>
      <c r="V91" s="43"/>
      <c r="W91" s="43"/>
      <c r="X91" s="38">
        <v>96592</v>
      </c>
      <c r="Y91" s="38"/>
      <c r="Z91" s="38"/>
      <c r="AA91" s="38">
        <v>38393</v>
      </c>
      <c r="AB91" s="38"/>
      <c r="AC91" s="38"/>
      <c r="AD91" s="18"/>
      <c r="AE91" s="18"/>
      <c r="AF91" s="18"/>
      <c r="AG91" s="18"/>
      <c r="AH91" s="18"/>
      <c r="AI91" s="18"/>
    </row>
    <row r="92" spans="1:35" ht="22.5" hidden="1" customHeight="1" outlineLevel="1" x14ac:dyDescent="0.15">
      <c r="A92" s="39" t="s">
        <v>51</v>
      </c>
      <c r="B92" s="39"/>
      <c r="C92" s="39"/>
      <c r="D92" s="40"/>
      <c r="E92" s="41">
        <v>1</v>
      </c>
      <c r="F92" s="42"/>
      <c r="G92" s="47">
        <v>5</v>
      </c>
      <c r="H92" s="47"/>
      <c r="I92" s="47"/>
      <c r="J92" s="43">
        <v>5</v>
      </c>
      <c r="K92" s="43"/>
      <c r="L92" s="43"/>
      <c r="M92" s="43">
        <v>0</v>
      </c>
      <c r="N92" s="43"/>
      <c r="O92" s="43"/>
      <c r="P92" s="43" t="s">
        <v>53</v>
      </c>
      <c r="Q92" s="43"/>
      <c r="R92" s="43"/>
      <c r="S92" s="43"/>
      <c r="T92" s="43" t="s">
        <v>53</v>
      </c>
      <c r="U92" s="43"/>
      <c r="V92" s="43"/>
      <c r="W92" s="43"/>
      <c r="X92" s="38" t="s">
        <v>53</v>
      </c>
      <c r="Y92" s="38"/>
      <c r="Z92" s="38"/>
      <c r="AA92" s="38" t="s">
        <v>53</v>
      </c>
      <c r="AB92" s="38"/>
      <c r="AC92" s="38"/>
      <c r="AD92" s="18"/>
      <c r="AE92" s="18"/>
      <c r="AF92" s="18"/>
      <c r="AG92" s="18"/>
      <c r="AH92" s="18"/>
      <c r="AI92" s="18"/>
    </row>
    <row r="93" spans="1:35" ht="22.5" hidden="1" customHeight="1" outlineLevel="1" x14ac:dyDescent="0.15">
      <c r="A93" s="39" t="s">
        <v>54</v>
      </c>
      <c r="B93" s="39"/>
      <c r="C93" s="39"/>
      <c r="D93" s="40"/>
      <c r="E93" s="41"/>
      <c r="F93" s="42"/>
      <c r="G93" s="47">
        <v>0</v>
      </c>
      <c r="H93" s="47"/>
      <c r="I93" s="47"/>
      <c r="J93" s="43">
        <v>12</v>
      </c>
      <c r="K93" s="43"/>
      <c r="L93" s="43"/>
      <c r="M93" s="43">
        <v>2</v>
      </c>
      <c r="N93" s="43"/>
      <c r="O93" s="43"/>
      <c r="P93" s="42">
        <v>0</v>
      </c>
      <c r="Q93" s="42"/>
      <c r="R93" s="42"/>
      <c r="S93" s="42"/>
      <c r="T93" s="43">
        <v>0</v>
      </c>
      <c r="U93" s="43"/>
      <c r="V93" s="43"/>
      <c r="W93" s="43"/>
      <c r="X93" s="38">
        <v>0</v>
      </c>
      <c r="Y93" s="38"/>
      <c r="Z93" s="38"/>
      <c r="AA93" s="38">
        <v>0</v>
      </c>
      <c r="AB93" s="38"/>
      <c r="AC93" s="38"/>
      <c r="AD93" s="18"/>
      <c r="AE93" s="18"/>
      <c r="AF93" s="18"/>
      <c r="AG93" s="18"/>
      <c r="AH93" s="18"/>
      <c r="AI93" s="18"/>
    </row>
    <row r="94" spans="1:35" ht="22.5" hidden="1" customHeight="1" outlineLevel="1" x14ac:dyDescent="0.15">
      <c r="A94" s="39" t="s">
        <v>55</v>
      </c>
      <c r="B94" s="39"/>
      <c r="C94" s="39"/>
      <c r="D94" s="40"/>
      <c r="E94" s="41">
        <v>5</v>
      </c>
      <c r="F94" s="42"/>
      <c r="G94" s="47">
        <v>38</v>
      </c>
      <c r="H94" s="47"/>
      <c r="I94" s="47"/>
      <c r="J94" s="43">
        <v>25</v>
      </c>
      <c r="K94" s="43"/>
      <c r="L94" s="43"/>
      <c r="M94" s="43">
        <v>0</v>
      </c>
      <c r="N94" s="43"/>
      <c r="O94" s="43"/>
      <c r="P94" s="42">
        <v>16024</v>
      </c>
      <c r="Q94" s="42"/>
      <c r="R94" s="42"/>
      <c r="S94" s="42"/>
      <c r="T94" s="43">
        <v>52121</v>
      </c>
      <c r="U94" s="43"/>
      <c r="V94" s="43"/>
      <c r="W94" s="43"/>
      <c r="X94" s="38">
        <v>83977</v>
      </c>
      <c r="Y94" s="38"/>
      <c r="Z94" s="38"/>
      <c r="AA94" s="38">
        <v>28959</v>
      </c>
      <c r="AB94" s="38"/>
      <c r="AC94" s="38"/>
      <c r="AD94" s="18"/>
      <c r="AE94" s="18"/>
      <c r="AF94" s="18"/>
      <c r="AG94" s="18"/>
      <c r="AH94" s="18"/>
      <c r="AI94" s="18"/>
    </row>
    <row r="95" spans="1:35" ht="22.5" hidden="1" customHeight="1" outlineLevel="1" x14ac:dyDescent="0.15">
      <c r="A95" s="39" t="s">
        <v>56</v>
      </c>
      <c r="B95" s="39"/>
      <c r="C95" s="39"/>
      <c r="D95" s="40"/>
      <c r="E95" s="41"/>
      <c r="F95" s="42"/>
      <c r="G95" s="47">
        <v>0</v>
      </c>
      <c r="H95" s="47"/>
      <c r="I95" s="47"/>
      <c r="J95" s="43">
        <v>5</v>
      </c>
      <c r="K95" s="43"/>
      <c r="L95" s="43"/>
      <c r="M95" s="43">
        <v>1</v>
      </c>
      <c r="N95" s="43"/>
      <c r="O95" s="43"/>
      <c r="P95" s="42">
        <v>0</v>
      </c>
      <c r="Q95" s="42"/>
      <c r="R95" s="42"/>
      <c r="S95" s="42"/>
      <c r="T95" s="43">
        <v>0</v>
      </c>
      <c r="U95" s="43"/>
      <c r="V95" s="43"/>
      <c r="W95" s="43"/>
      <c r="X95" s="38">
        <v>0</v>
      </c>
      <c r="Y95" s="38"/>
      <c r="Z95" s="38"/>
      <c r="AA95" s="38">
        <v>0</v>
      </c>
      <c r="AB95" s="38"/>
      <c r="AC95" s="38"/>
      <c r="AD95" s="18"/>
      <c r="AE95" s="18"/>
      <c r="AF95" s="18"/>
      <c r="AG95" s="18"/>
      <c r="AH95" s="18"/>
      <c r="AI95" s="18"/>
    </row>
    <row r="96" spans="1:35" ht="22.5" hidden="1" customHeight="1" outlineLevel="1" x14ac:dyDescent="0.15">
      <c r="A96" s="39" t="s">
        <v>58</v>
      </c>
      <c r="B96" s="39"/>
      <c r="C96" s="39"/>
      <c r="D96" s="40"/>
      <c r="E96" s="41">
        <v>1</v>
      </c>
      <c r="F96" s="42"/>
      <c r="G96" s="47">
        <v>15</v>
      </c>
      <c r="H96" s="47"/>
      <c r="I96" s="47"/>
      <c r="J96" s="43">
        <v>15</v>
      </c>
      <c r="K96" s="43"/>
      <c r="L96" s="43"/>
      <c r="M96" s="43">
        <v>0</v>
      </c>
      <c r="N96" s="43"/>
      <c r="O96" s="43"/>
      <c r="P96" s="43" t="s">
        <v>53</v>
      </c>
      <c r="Q96" s="43"/>
      <c r="R96" s="43"/>
      <c r="S96" s="43"/>
      <c r="T96" s="43" t="s">
        <v>53</v>
      </c>
      <c r="U96" s="43"/>
      <c r="V96" s="43"/>
      <c r="W96" s="43"/>
      <c r="X96" s="38" t="s">
        <v>53</v>
      </c>
      <c r="Y96" s="38"/>
      <c r="Z96" s="38"/>
      <c r="AA96" s="38" t="s">
        <v>53</v>
      </c>
      <c r="AB96" s="38"/>
      <c r="AC96" s="38"/>
      <c r="AD96" s="18"/>
      <c r="AE96" s="18"/>
      <c r="AF96" s="18"/>
      <c r="AG96" s="18"/>
      <c r="AH96" s="18"/>
      <c r="AI96" s="18"/>
    </row>
    <row r="97" spans="1:35" ht="22.5" hidden="1" customHeight="1" outlineLevel="1" x14ac:dyDescent="0.15">
      <c r="A97" s="39" t="s">
        <v>59</v>
      </c>
      <c r="B97" s="39"/>
      <c r="C97" s="39"/>
      <c r="D97" s="40"/>
      <c r="E97" s="41"/>
      <c r="F97" s="42"/>
      <c r="G97" s="47">
        <v>0</v>
      </c>
      <c r="H97" s="47"/>
      <c r="I97" s="47"/>
      <c r="J97" s="43">
        <v>4</v>
      </c>
      <c r="K97" s="43"/>
      <c r="L97" s="43"/>
      <c r="M97" s="43">
        <v>1</v>
      </c>
      <c r="N97" s="43"/>
      <c r="O97" s="43"/>
      <c r="P97" s="42">
        <v>0</v>
      </c>
      <c r="Q97" s="42"/>
      <c r="R97" s="42"/>
      <c r="S97" s="42"/>
      <c r="T97" s="43">
        <v>0</v>
      </c>
      <c r="U97" s="43"/>
      <c r="V97" s="43"/>
      <c r="W97" s="43"/>
      <c r="X97" s="38">
        <v>0</v>
      </c>
      <c r="Y97" s="38"/>
      <c r="Z97" s="38"/>
      <c r="AA97" s="38">
        <v>0</v>
      </c>
      <c r="AB97" s="38"/>
      <c r="AC97" s="38"/>
      <c r="AD97" s="18"/>
      <c r="AE97" s="18"/>
      <c r="AF97" s="18"/>
      <c r="AG97" s="18"/>
      <c r="AH97" s="18"/>
      <c r="AI97" s="18"/>
    </row>
    <row r="98" spans="1:35" ht="22.5" hidden="1" customHeight="1" outlineLevel="1" x14ac:dyDescent="0.15">
      <c r="A98" s="39" t="s">
        <v>60</v>
      </c>
      <c r="B98" s="39"/>
      <c r="C98" s="39"/>
      <c r="D98" s="40"/>
      <c r="E98" s="41">
        <v>4</v>
      </c>
      <c r="F98" s="42"/>
      <c r="G98" s="47">
        <v>76</v>
      </c>
      <c r="H98" s="47"/>
      <c r="I98" s="47"/>
      <c r="J98" s="43">
        <v>55</v>
      </c>
      <c r="K98" s="43"/>
      <c r="L98" s="43"/>
      <c r="M98" s="43">
        <v>0</v>
      </c>
      <c r="N98" s="43"/>
      <c r="O98" s="43"/>
      <c r="P98" s="42">
        <v>38883</v>
      </c>
      <c r="Q98" s="42"/>
      <c r="R98" s="42"/>
      <c r="S98" s="42"/>
      <c r="T98" s="43">
        <v>417147</v>
      </c>
      <c r="U98" s="43"/>
      <c r="V98" s="43"/>
      <c r="W98" s="43"/>
      <c r="X98" s="38">
        <v>611788</v>
      </c>
      <c r="Y98" s="38"/>
      <c r="Z98" s="38"/>
      <c r="AA98" s="38">
        <v>178627</v>
      </c>
      <c r="AB98" s="38"/>
      <c r="AC98" s="38"/>
      <c r="AD98" s="18"/>
      <c r="AE98" s="18"/>
      <c r="AF98" s="18"/>
      <c r="AG98" s="18"/>
      <c r="AH98" s="18"/>
      <c r="AI98" s="18"/>
    </row>
    <row r="99" spans="1:35" ht="22.5" hidden="1" customHeight="1" outlineLevel="1" x14ac:dyDescent="0.15">
      <c r="A99" s="39" t="s">
        <v>61</v>
      </c>
      <c r="B99" s="39"/>
      <c r="C99" s="39"/>
      <c r="D99" s="40"/>
      <c r="E99" s="41">
        <v>3</v>
      </c>
      <c r="F99" s="42"/>
      <c r="G99" s="47">
        <v>13</v>
      </c>
      <c r="H99" s="47"/>
      <c r="I99" s="47"/>
      <c r="J99" s="43">
        <v>0</v>
      </c>
      <c r="K99" s="43"/>
      <c r="L99" s="43"/>
      <c r="M99" s="43">
        <v>0</v>
      </c>
      <c r="N99" s="43"/>
      <c r="O99" s="43"/>
      <c r="P99" s="42">
        <v>3745</v>
      </c>
      <c r="Q99" s="42"/>
      <c r="R99" s="42"/>
      <c r="S99" s="42"/>
      <c r="T99" s="43">
        <v>38711</v>
      </c>
      <c r="U99" s="43"/>
      <c r="V99" s="43"/>
      <c r="W99" s="43"/>
      <c r="X99" s="38">
        <v>54419</v>
      </c>
      <c r="Y99" s="38"/>
      <c r="Z99" s="38"/>
      <c r="AA99" s="38">
        <v>14280</v>
      </c>
      <c r="AB99" s="38"/>
      <c r="AC99" s="38"/>
      <c r="AD99" s="18"/>
      <c r="AE99" s="18"/>
      <c r="AF99" s="18"/>
      <c r="AG99" s="18"/>
      <c r="AH99" s="18"/>
      <c r="AI99" s="18"/>
    </row>
    <row r="100" spans="1:35" ht="22.5" hidden="1" customHeight="1" outlineLevel="1" x14ac:dyDescent="0.15">
      <c r="A100" s="39" t="s">
        <v>62</v>
      </c>
      <c r="B100" s="39"/>
      <c r="C100" s="39"/>
      <c r="D100" s="40"/>
      <c r="E100" s="41">
        <v>2</v>
      </c>
      <c r="F100" s="42"/>
      <c r="G100" s="47">
        <v>96</v>
      </c>
      <c r="H100" s="47"/>
      <c r="I100" s="47"/>
      <c r="J100" s="43">
        <v>91</v>
      </c>
      <c r="K100" s="43"/>
      <c r="L100" s="43"/>
      <c r="M100" s="43">
        <v>0</v>
      </c>
      <c r="N100" s="43"/>
      <c r="O100" s="43"/>
      <c r="P100" s="43" t="s">
        <v>53</v>
      </c>
      <c r="Q100" s="43"/>
      <c r="R100" s="43"/>
      <c r="S100" s="43"/>
      <c r="T100" s="43" t="s">
        <v>53</v>
      </c>
      <c r="U100" s="43"/>
      <c r="V100" s="43"/>
      <c r="W100" s="43"/>
      <c r="X100" s="38" t="s">
        <v>53</v>
      </c>
      <c r="Y100" s="38"/>
      <c r="Z100" s="38"/>
      <c r="AA100" s="38" t="s">
        <v>53</v>
      </c>
      <c r="AB100" s="38"/>
      <c r="AC100" s="38"/>
      <c r="AD100" s="18"/>
      <c r="AE100" s="18"/>
      <c r="AF100" s="18"/>
      <c r="AG100" s="18"/>
      <c r="AH100" s="18"/>
      <c r="AI100" s="18"/>
    </row>
    <row r="101" spans="1:35" ht="22.5" hidden="1" customHeight="1" outlineLevel="1" x14ac:dyDescent="0.15">
      <c r="A101" s="39" t="s">
        <v>63</v>
      </c>
      <c r="B101" s="39"/>
      <c r="C101" s="39"/>
      <c r="D101" s="40"/>
      <c r="E101" s="41">
        <v>1</v>
      </c>
      <c r="F101" s="42"/>
      <c r="G101" s="47">
        <v>42</v>
      </c>
      <c r="H101" s="47"/>
      <c r="I101" s="47"/>
      <c r="J101" s="43">
        <v>135</v>
      </c>
      <c r="K101" s="43"/>
      <c r="L101" s="43"/>
      <c r="M101" s="43">
        <v>0</v>
      </c>
      <c r="N101" s="43"/>
      <c r="O101" s="43"/>
      <c r="P101" s="43" t="s">
        <v>53</v>
      </c>
      <c r="Q101" s="43"/>
      <c r="R101" s="43"/>
      <c r="S101" s="43"/>
      <c r="T101" s="43" t="s">
        <v>53</v>
      </c>
      <c r="U101" s="43"/>
      <c r="V101" s="43"/>
      <c r="W101" s="43"/>
      <c r="X101" s="38" t="s">
        <v>53</v>
      </c>
      <c r="Y101" s="38"/>
      <c r="Z101" s="38"/>
      <c r="AA101" s="38" t="s">
        <v>53</v>
      </c>
      <c r="AB101" s="38"/>
      <c r="AC101" s="38"/>
      <c r="AD101" s="18"/>
      <c r="AE101" s="18"/>
      <c r="AF101" s="18"/>
      <c r="AG101" s="18"/>
      <c r="AH101" s="18"/>
      <c r="AI101" s="18"/>
    </row>
    <row r="102" spans="1:35" ht="22.5" hidden="1" customHeight="1" outlineLevel="1" x14ac:dyDescent="0.15">
      <c r="A102" s="39" t="s">
        <v>64</v>
      </c>
      <c r="B102" s="39"/>
      <c r="C102" s="39"/>
      <c r="D102" s="40"/>
      <c r="E102" s="41"/>
      <c r="F102" s="42"/>
      <c r="G102" s="47">
        <v>0</v>
      </c>
      <c r="H102" s="47"/>
      <c r="I102" s="47"/>
      <c r="J102" s="43">
        <v>0</v>
      </c>
      <c r="K102" s="43"/>
      <c r="L102" s="43"/>
      <c r="M102" s="43">
        <v>0</v>
      </c>
      <c r="N102" s="43"/>
      <c r="O102" s="43"/>
      <c r="P102" s="42">
        <v>0</v>
      </c>
      <c r="Q102" s="42"/>
      <c r="R102" s="42"/>
      <c r="S102" s="42"/>
      <c r="T102" s="43">
        <v>0</v>
      </c>
      <c r="U102" s="43"/>
      <c r="V102" s="43"/>
      <c r="W102" s="43"/>
      <c r="X102" s="38">
        <v>0</v>
      </c>
      <c r="Y102" s="38"/>
      <c r="Z102" s="38"/>
      <c r="AA102" s="38">
        <v>0</v>
      </c>
      <c r="AB102" s="38"/>
      <c r="AC102" s="38"/>
      <c r="AD102" s="18"/>
      <c r="AE102" s="18"/>
      <c r="AF102" s="18"/>
      <c r="AG102" s="18"/>
      <c r="AH102" s="18"/>
      <c r="AI102" s="18"/>
    </row>
    <row r="103" spans="1:35" ht="22.5" hidden="1" customHeight="1" outlineLevel="1" x14ac:dyDescent="0.15">
      <c r="A103" s="39" t="s">
        <v>65</v>
      </c>
      <c r="B103" s="39"/>
      <c r="C103" s="39"/>
      <c r="D103" s="40"/>
      <c r="E103" s="41">
        <v>13</v>
      </c>
      <c r="F103" s="42"/>
      <c r="G103" s="47">
        <v>583</v>
      </c>
      <c r="H103" s="47"/>
      <c r="I103" s="47"/>
      <c r="J103" s="43">
        <v>611</v>
      </c>
      <c r="K103" s="43"/>
      <c r="L103" s="43"/>
      <c r="M103" s="43">
        <v>0</v>
      </c>
      <c r="N103" s="43"/>
      <c r="O103" s="43"/>
      <c r="P103" s="42">
        <v>286271</v>
      </c>
      <c r="Q103" s="42"/>
      <c r="R103" s="42"/>
      <c r="S103" s="42"/>
      <c r="T103" s="43">
        <v>4053194</v>
      </c>
      <c r="U103" s="43"/>
      <c r="V103" s="43"/>
      <c r="W103" s="43"/>
      <c r="X103" s="38">
        <v>4688926</v>
      </c>
      <c r="Y103" s="38"/>
      <c r="Z103" s="38"/>
      <c r="AA103" s="38">
        <v>585714</v>
      </c>
      <c r="AB103" s="38"/>
      <c r="AC103" s="38"/>
      <c r="AD103" s="18"/>
      <c r="AE103" s="18"/>
      <c r="AF103" s="18"/>
      <c r="AG103" s="18"/>
      <c r="AH103" s="18"/>
      <c r="AI103" s="18"/>
    </row>
    <row r="104" spans="1:35" ht="22.5" hidden="1" customHeight="1" outlineLevel="1" x14ac:dyDescent="0.15">
      <c r="A104" s="39" t="s">
        <v>66</v>
      </c>
      <c r="B104" s="39"/>
      <c r="C104" s="39"/>
      <c r="D104" s="40"/>
      <c r="E104" s="41"/>
      <c r="F104" s="42"/>
      <c r="G104" s="47">
        <v>0</v>
      </c>
      <c r="H104" s="47"/>
      <c r="I104" s="47"/>
      <c r="J104" s="43">
        <v>0</v>
      </c>
      <c r="K104" s="43"/>
      <c r="L104" s="43"/>
      <c r="M104" s="43">
        <v>0</v>
      </c>
      <c r="N104" s="43"/>
      <c r="O104" s="43"/>
      <c r="P104" s="42">
        <v>0</v>
      </c>
      <c r="Q104" s="42"/>
      <c r="R104" s="42"/>
      <c r="S104" s="42"/>
      <c r="T104" s="43">
        <v>0</v>
      </c>
      <c r="U104" s="43"/>
      <c r="V104" s="43"/>
      <c r="W104" s="43"/>
      <c r="X104" s="38">
        <v>0</v>
      </c>
      <c r="Y104" s="38"/>
      <c r="Z104" s="38"/>
      <c r="AA104" s="38">
        <v>0</v>
      </c>
      <c r="AB104" s="38"/>
      <c r="AC104" s="38"/>
      <c r="AD104" s="18"/>
      <c r="AE104" s="18"/>
      <c r="AF104" s="18"/>
      <c r="AG104" s="18"/>
      <c r="AH104" s="18"/>
      <c r="AI104" s="18"/>
    </row>
    <row r="105" spans="1:35" ht="22.5" hidden="1" customHeight="1" outlineLevel="1" x14ac:dyDescent="0.15">
      <c r="A105" s="39" t="s">
        <v>67</v>
      </c>
      <c r="B105" s="39"/>
      <c r="C105" s="39"/>
      <c r="D105" s="40"/>
      <c r="E105" s="41"/>
      <c r="F105" s="42"/>
      <c r="G105" s="47">
        <v>0</v>
      </c>
      <c r="H105" s="47"/>
      <c r="I105" s="47"/>
      <c r="J105" s="43">
        <v>0</v>
      </c>
      <c r="K105" s="43"/>
      <c r="L105" s="43"/>
      <c r="M105" s="43">
        <v>0</v>
      </c>
      <c r="N105" s="43"/>
      <c r="O105" s="43"/>
      <c r="P105" s="42">
        <v>0</v>
      </c>
      <c r="Q105" s="42"/>
      <c r="R105" s="42"/>
      <c r="S105" s="42"/>
      <c r="T105" s="43">
        <v>0</v>
      </c>
      <c r="U105" s="43"/>
      <c r="V105" s="43"/>
      <c r="W105" s="43"/>
      <c r="X105" s="38">
        <v>0</v>
      </c>
      <c r="Y105" s="38"/>
      <c r="Z105" s="38"/>
      <c r="AA105" s="38">
        <v>0</v>
      </c>
      <c r="AB105" s="38"/>
      <c r="AC105" s="38"/>
      <c r="AD105" s="18"/>
      <c r="AE105" s="18"/>
      <c r="AF105" s="18"/>
      <c r="AG105" s="18"/>
      <c r="AH105" s="18"/>
      <c r="AI105" s="18"/>
    </row>
    <row r="106" spans="1:35" ht="22.5" hidden="1" customHeight="1" outlineLevel="1" x14ac:dyDescent="0.15">
      <c r="A106" s="39" t="s">
        <v>68</v>
      </c>
      <c r="B106" s="39"/>
      <c r="C106" s="39"/>
      <c r="D106" s="40"/>
      <c r="E106" s="41">
        <v>6</v>
      </c>
      <c r="F106" s="42"/>
      <c r="G106" s="47">
        <v>161</v>
      </c>
      <c r="H106" s="47"/>
      <c r="I106" s="47"/>
      <c r="J106" s="43">
        <v>203</v>
      </c>
      <c r="K106" s="43"/>
      <c r="L106" s="43"/>
      <c r="M106" s="43">
        <v>0</v>
      </c>
      <c r="N106" s="43"/>
      <c r="O106" s="43"/>
      <c r="P106" s="42">
        <v>70494</v>
      </c>
      <c r="Q106" s="42"/>
      <c r="R106" s="42"/>
      <c r="S106" s="42"/>
      <c r="T106" s="43">
        <v>254684</v>
      </c>
      <c r="U106" s="43"/>
      <c r="V106" s="43"/>
      <c r="W106" s="43"/>
      <c r="X106" s="38">
        <v>412211</v>
      </c>
      <c r="Y106" s="38"/>
      <c r="Z106" s="38"/>
      <c r="AA106" s="38">
        <v>143344</v>
      </c>
      <c r="AB106" s="38"/>
      <c r="AC106" s="38"/>
      <c r="AD106" s="18"/>
      <c r="AE106" s="18"/>
      <c r="AF106" s="18"/>
      <c r="AG106" s="18"/>
      <c r="AH106" s="18"/>
      <c r="AI106" s="18"/>
    </row>
    <row r="107" spans="1:35" ht="22.5" hidden="1" customHeight="1" outlineLevel="1" x14ac:dyDescent="0.15">
      <c r="A107" s="39" t="s">
        <v>69</v>
      </c>
      <c r="B107" s="39"/>
      <c r="C107" s="39"/>
      <c r="D107" s="40"/>
      <c r="E107" s="41">
        <v>3</v>
      </c>
      <c r="F107" s="42"/>
      <c r="G107" s="47">
        <v>129</v>
      </c>
      <c r="H107" s="47"/>
      <c r="I107" s="47"/>
      <c r="J107" s="43">
        <v>131</v>
      </c>
      <c r="K107" s="43"/>
      <c r="L107" s="43"/>
      <c r="M107" s="43">
        <v>0</v>
      </c>
      <c r="N107" s="43"/>
      <c r="O107" s="43"/>
      <c r="P107" s="42">
        <v>63415</v>
      </c>
      <c r="Q107" s="42"/>
      <c r="R107" s="42"/>
      <c r="S107" s="42"/>
      <c r="T107" s="43">
        <v>155237</v>
      </c>
      <c r="U107" s="43"/>
      <c r="V107" s="43"/>
      <c r="W107" s="43"/>
      <c r="X107" s="38">
        <v>420506</v>
      </c>
      <c r="Y107" s="38"/>
      <c r="Z107" s="38"/>
      <c r="AA107" s="38">
        <v>243550</v>
      </c>
      <c r="AB107" s="38"/>
      <c r="AC107" s="38"/>
      <c r="AD107" s="18"/>
      <c r="AE107" s="18"/>
      <c r="AF107" s="18"/>
      <c r="AG107" s="18"/>
      <c r="AH107" s="18"/>
      <c r="AI107" s="18"/>
    </row>
    <row r="108" spans="1:35" ht="22.5" hidden="1" customHeight="1" outlineLevel="1" x14ac:dyDescent="0.15">
      <c r="A108" s="39" t="s">
        <v>70</v>
      </c>
      <c r="B108" s="39"/>
      <c r="C108" s="39"/>
      <c r="D108" s="40"/>
      <c r="E108" s="41">
        <v>3</v>
      </c>
      <c r="F108" s="42"/>
      <c r="G108" s="47">
        <v>49</v>
      </c>
      <c r="H108" s="47"/>
      <c r="I108" s="47"/>
      <c r="J108" s="43">
        <v>43</v>
      </c>
      <c r="K108" s="43"/>
      <c r="L108" s="43"/>
      <c r="M108" s="43">
        <v>0</v>
      </c>
      <c r="N108" s="43"/>
      <c r="O108" s="43"/>
      <c r="P108" s="42">
        <v>20105</v>
      </c>
      <c r="Q108" s="42"/>
      <c r="R108" s="42"/>
      <c r="S108" s="42"/>
      <c r="T108" s="43">
        <v>9400</v>
      </c>
      <c r="U108" s="43"/>
      <c r="V108" s="43"/>
      <c r="W108" s="43"/>
      <c r="X108" s="38">
        <v>50879</v>
      </c>
      <c r="Y108" s="38"/>
      <c r="Z108" s="38"/>
      <c r="AA108" s="38">
        <v>37789</v>
      </c>
      <c r="AB108" s="38"/>
      <c r="AC108" s="38"/>
      <c r="AD108" s="18"/>
      <c r="AE108" s="18"/>
      <c r="AF108" s="18"/>
      <c r="AG108" s="18"/>
      <c r="AH108" s="18"/>
      <c r="AI108" s="18"/>
    </row>
    <row r="109" spans="1:35" ht="22.5" hidden="1" customHeight="1" outlineLevel="1" x14ac:dyDescent="0.15">
      <c r="A109" s="39" t="s">
        <v>71</v>
      </c>
      <c r="B109" s="39"/>
      <c r="C109" s="39"/>
      <c r="D109" s="40"/>
      <c r="E109" s="41">
        <v>0</v>
      </c>
      <c r="F109" s="42"/>
      <c r="G109" s="47">
        <v>0</v>
      </c>
      <c r="H109" s="47"/>
      <c r="I109" s="47"/>
      <c r="J109" s="43">
        <v>0</v>
      </c>
      <c r="K109" s="43"/>
      <c r="L109" s="43"/>
      <c r="M109" s="43">
        <v>0</v>
      </c>
      <c r="N109" s="43"/>
      <c r="O109" s="43"/>
      <c r="P109" s="42">
        <v>0</v>
      </c>
      <c r="Q109" s="42"/>
      <c r="R109" s="42"/>
      <c r="S109" s="42"/>
      <c r="T109" s="43">
        <v>0</v>
      </c>
      <c r="U109" s="43"/>
      <c r="V109" s="43"/>
      <c r="W109" s="43"/>
      <c r="X109" s="38">
        <v>0</v>
      </c>
      <c r="Y109" s="38"/>
      <c r="Z109" s="38"/>
      <c r="AA109" s="38">
        <v>0</v>
      </c>
      <c r="AB109" s="38"/>
      <c r="AC109" s="38"/>
      <c r="AD109" s="18"/>
      <c r="AE109" s="18"/>
      <c r="AF109" s="18"/>
      <c r="AG109" s="18"/>
      <c r="AH109" s="18"/>
      <c r="AI109" s="18"/>
    </row>
    <row r="110" spans="1:35" ht="22.5" hidden="1" customHeight="1" outlineLevel="1" x14ac:dyDescent="0.15">
      <c r="A110" s="44" t="s">
        <v>72</v>
      </c>
      <c r="B110" s="44"/>
      <c r="C110" s="44"/>
      <c r="D110" s="45"/>
      <c r="E110" s="41">
        <v>4</v>
      </c>
      <c r="F110" s="42"/>
      <c r="G110" s="47">
        <v>465</v>
      </c>
      <c r="H110" s="47"/>
      <c r="I110" s="47"/>
      <c r="J110" s="43">
        <v>545</v>
      </c>
      <c r="K110" s="43"/>
      <c r="L110" s="43"/>
      <c r="M110" s="43">
        <v>0</v>
      </c>
      <c r="N110" s="43"/>
      <c r="O110" s="43"/>
      <c r="P110" s="42">
        <v>269458</v>
      </c>
      <c r="Q110" s="42"/>
      <c r="R110" s="42"/>
      <c r="S110" s="42"/>
      <c r="T110" s="43">
        <v>718699</v>
      </c>
      <c r="U110" s="43"/>
      <c r="V110" s="43"/>
      <c r="W110" s="43"/>
      <c r="X110" s="38">
        <v>1784768</v>
      </c>
      <c r="Y110" s="38"/>
      <c r="Z110" s="38"/>
      <c r="AA110" s="38">
        <v>992600</v>
      </c>
      <c r="AB110" s="38"/>
      <c r="AC110" s="38"/>
      <c r="AD110" s="18"/>
      <c r="AE110" s="18"/>
      <c r="AF110" s="18"/>
      <c r="AG110" s="18"/>
      <c r="AH110" s="18"/>
      <c r="AI110" s="18"/>
    </row>
    <row r="111" spans="1:35" ht="22.5" hidden="1" customHeight="1" outlineLevel="1" x14ac:dyDescent="0.15">
      <c r="A111" s="39" t="s">
        <v>73</v>
      </c>
      <c r="B111" s="39"/>
      <c r="C111" s="39"/>
      <c r="D111" s="40"/>
      <c r="E111" s="41">
        <v>3</v>
      </c>
      <c r="F111" s="42"/>
      <c r="G111" s="47">
        <v>190</v>
      </c>
      <c r="H111" s="47"/>
      <c r="I111" s="47"/>
      <c r="J111" s="43">
        <v>236</v>
      </c>
      <c r="K111" s="43"/>
      <c r="L111" s="43"/>
      <c r="M111" s="43">
        <v>0</v>
      </c>
      <c r="N111" s="43"/>
      <c r="O111" s="43"/>
      <c r="P111" s="42">
        <v>65797</v>
      </c>
      <c r="Q111" s="42"/>
      <c r="R111" s="42"/>
      <c r="S111" s="42"/>
      <c r="T111" s="43">
        <v>130681</v>
      </c>
      <c r="U111" s="43"/>
      <c r="V111" s="43"/>
      <c r="W111" s="43"/>
      <c r="X111" s="38">
        <v>221820</v>
      </c>
      <c r="Y111" s="38"/>
      <c r="Z111" s="38"/>
      <c r="AA111" s="38">
        <v>83322</v>
      </c>
      <c r="AB111" s="38"/>
      <c r="AC111" s="38"/>
      <c r="AD111" s="18"/>
      <c r="AE111" s="18"/>
      <c r="AF111" s="18"/>
      <c r="AG111" s="18"/>
      <c r="AH111" s="18"/>
      <c r="AI111" s="18"/>
    </row>
    <row r="112" spans="1:35" ht="22.5" hidden="1" customHeight="1" outlineLevel="1" x14ac:dyDescent="0.15">
      <c r="A112" s="39" t="s">
        <v>74</v>
      </c>
      <c r="B112" s="39"/>
      <c r="C112" s="39"/>
      <c r="D112" s="40"/>
      <c r="E112" s="41">
        <v>1</v>
      </c>
      <c r="F112" s="42"/>
      <c r="G112" s="47">
        <v>24</v>
      </c>
      <c r="H112" s="47"/>
      <c r="I112" s="47"/>
      <c r="J112" s="43">
        <v>70</v>
      </c>
      <c r="K112" s="43"/>
      <c r="L112" s="43"/>
      <c r="M112" s="43">
        <v>0</v>
      </c>
      <c r="N112" s="43"/>
      <c r="O112" s="43"/>
      <c r="P112" s="43" t="s">
        <v>53</v>
      </c>
      <c r="Q112" s="43"/>
      <c r="R112" s="43"/>
      <c r="S112" s="43"/>
      <c r="T112" s="43" t="s">
        <v>53</v>
      </c>
      <c r="U112" s="43"/>
      <c r="V112" s="43"/>
      <c r="W112" s="43"/>
      <c r="X112" s="38" t="s">
        <v>53</v>
      </c>
      <c r="Y112" s="38"/>
      <c r="Z112" s="38"/>
      <c r="AA112" s="38" t="s">
        <v>53</v>
      </c>
      <c r="AB112" s="38"/>
      <c r="AC112" s="38"/>
      <c r="AD112" s="18"/>
      <c r="AE112" s="18"/>
      <c r="AF112" s="18"/>
      <c r="AG112" s="18"/>
      <c r="AH112" s="18"/>
      <c r="AI112" s="18"/>
    </row>
    <row r="113" spans="1:35" ht="22.5" hidden="1" customHeight="1" outlineLevel="1" x14ac:dyDescent="0.15">
      <c r="A113" s="39" t="s">
        <v>75</v>
      </c>
      <c r="B113" s="39"/>
      <c r="C113" s="39"/>
      <c r="D113" s="40"/>
      <c r="E113" s="41">
        <v>2</v>
      </c>
      <c r="F113" s="42"/>
      <c r="G113" s="47">
        <v>403</v>
      </c>
      <c r="H113" s="47"/>
      <c r="I113" s="47"/>
      <c r="J113" s="43">
        <v>405</v>
      </c>
      <c r="K113" s="43"/>
      <c r="L113" s="43"/>
      <c r="M113" s="43">
        <v>0</v>
      </c>
      <c r="N113" s="43"/>
      <c r="O113" s="43"/>
      <c r="P113" s="43" t="s">
        <v>53</v>
      </c>
      <c r="Q113" s="43"/>
      <c r="R113" s="43"/>
      <c r="S113" s="43"/>
      <c r="T113" s="43" t="s">
        <v>53</v>
      </c>
      <c r="U113" s="43"/>
      <c r="V113" s="43"/>
      <c r="W113" s="43"/>
      <c r="X113" s="38" t="s">
        <v>53</v>
      </c>
      <c r="Y113" s="38"/>
      <c r="Z113" s="38"/>
      <c r="AA113" s="38" t="s">
        <v>53</v>
      </c>
      <c r="AB113" s="38"/>
      <c r="AC113" s="38"/>
      <c r="AD113" s="18"/>
      <c r="AE113" s="18"/>
      <c r="AF113" s="18"/>
      <c r="AG113" s="18"/>
      <c r="AH113" s="18"/>
      <c r="AI113" s="18"/>
    </row>
    <row r="114" spans="1:35" ht="22.5" hidden="1" customHeight="1" outlineLevel="1" x14ac:dyDescent="0.15">
      <c r="A114" s="39" t="s">
        <v>76</v>
      </c>
      <c r="B114" s="39"/>
      <c r="C114" s="39"/>
      <c r="D114" s="40"/>
      <c r="E114" s="41">
        <v>2</v>
      </c>
      <c r="F114" s="42"/>
      <c r="G114" s="47">
        <v>82</v>
      </c>
      <c r="H114" s="47"/>
      <c r="I114" s="47"/>
      <c r="J114" s="43">
        <v>405</v>
      </c>
      <c r="K114" s="43"/>
      <c r="L114" s="43"/>
      <c r="M114" s="43">
        <v>0</v>
      </c>
      <c r="N114" s="43"/>
      <c r="O114" s="43"/>
      <c r="P114" s="43" t="s">
        <v>53</v>
      </c>
      <c r="Q114" s="43"/>
      <c r="R114" s="43"/>
      <c r="S114" s="43"/>
      <c r="T114" s="43" t="s">
        <v>53</v>
      </c>
      <c r="U114" s="43"/>
      <c r="V114" s="43"/>
      <c r="W114" s="43"/>
      <c r="X114" s="38" t="s">
        <v>53</v>
      </c>
      <c r="Y114" s="38"/>
      <c r="Z114" s="38"/>
      <c r="AA114" s="38" t="s">
        <v>53</v>
      </c>
      <c r="AB114" s="38"/>
      <c r="AC114" s="38"/>
      <c r="AD114" s="18"/>
      <c r="AE114" s="18"/>
      <c r="AF114" s="18"/>
      <c r="AG114" s="18"/>
      <c r="AH114" s="18"/>
      <c r="AI114" s="18"/>
    </row>
    <row r="115" spans="1:35" ht="22.5" customHeight="1" collapsed="1" x14ac:dyDescent="0.15">
      <c r="A115" s="39" t="s">
        <v>82</v>
      </c>
      <c r="B115" s="39"/>
      <c r="C115" s="39"/>
      <c r="D115" s="40"/>
      <c r="E115" s="46">
        <v>60</v>
      </c>
      <c r="F115" s="47"/>
      <c r="G115" s="47">
        <v>2527</v>
      </c>
      <c r="H115" s="47"/>
      <c r="I115" s="47"/>
      <c r="J115" s="43">
        <f>SUM(J116:L165)</f>
        <v>9246</v>
      </c>
      <c r="K115" s="43"/>
      <c r="L115" s="43"/>
      <c r="M115" s="43">
        <f>SUM(M116:O165)</f>
        <v>15</v>
      </c>
      <c r="N115" s="43"/>
      <c r="O115" s="43"/>
      <c r="P115" s="47">
        <v>1147115</v>
      </c>
      <c r="Q115" s="47"/>
      <c r="R115" s="47"/>
      <c r="S115" s="47"/>
      <c r="T115" s="47">
        <v>8311036</v>
      </c>
      <c r="U115" s="47"/>
      <c r="V115" s="47"/>
      <c r="W115" s="47"/>
      <c r="X115" s="43">
        <v>11531734</v>
      </c>
      <c r="Y115" s="43"/>
      <c r="Z115" s="43"/>
      <c r="AA115" s="47">
        <v>2984144</v>
      </c>
      <c r="AB115" s="47"/>
      <c r="AC115" s="47"/>
      <c r="AD115" s="18"/>
      <c r="AE115" s="18"/>
      <c r="AF115" s="18"/>
      <c r="AG115" s="18"/>
      <c r="AH115" s="18"/>
      <c r="AI115" s="18"/>
    </row>
    <row r="116" spans="1:35" ht="22.5" hidden="1" customHeight="1" outlineLevel="1" x14ac:dyDescent="0.15">
      <c r="A116" s="39" t="s">
        <v>50</v>
      </c>
      <c r="B116" s="39"/>
      <c r="C116" s="39"/>
      <c r="D116" s="40"/>
      <c r="E116" s="46">
        <v>6</v>
      </c>
      <c r="F116" s="47"/>
      <c r="G116" s="47">
        <v>109</v>
      </c>
      <c r="H116" s="47"/>
      <c r="I116" s="47"/>
      <c r="J116" s="43">
        <v>221</v>
      </c>
      <c r="K116" s="43"/>
      <c r="L116" s="43"/>
      <c r="M116" s="43">
        <v>1</v>
      </c>
      <c r="N116" s="43"/>
      <c r="O116" s="43"/>
      <c r="P116" s="42">
        <v>21431</v>
      </c>
      <c r="Q116" s="42"/>
      <c r="R116" s="42"/>
      <c r="S116" s="42"/>
      <c r="T116" s="42">
        <v>50310</v>
      </c>
      <c r="U116" s="42"/>
      <c r="V116" s="42"/>
      <c r="W116" s="42"/>
      <c r="X116" s="38">
        <v>89460</v>
      </c>
      <c r="Y116" s="38"/>
      <c r="Z116" s="38"/>
      <c r="AA116" s="49">
        <v>36367</v>
      </c>
      <c r="AB116" s="49"/>
      <c r="AC116" s="49"/>
      <c r="AD116" s="18"/>
      <c r="AE116" s="18"/>
      <c r="AF116" s="18"/>
      <c r="AG116" s="18"/>
      <c r="AH116" s="18"/>
      <c r="AI116" s="18"/>
    </row>
    <row r="117" spans="1:35" ht="22.5" hidden="1" customHeight="1" outlineLevel="1" x14ac:dyDescent="0.15">
      <c r="A117" s="39" t="s">
        <v>51</v>
      </c>
      <c r="B117" s="39"/>
      <c r="C117" s="39"/>
      <c r="D117" s="40"/>
      <c r="E117" s="46">
        <v>1</v>
      </c>
      <c r="F117" s="47"/>
      <c r="G117" s="47">
        <v>6</v>
      </c>
      <c r="H117" s="47"/>
      <c r="I117" s="47"/>
      <c r="J117" s="43">
        <v>5</v>
      </c>
      <c r="K117" s="43"/>
      <c r="L117" s="43"/>
      <c r="M117" s="43">
        <v>0</v>
      </c>
      <c r="N117" s="43"/>
      <c r="O117" s="43"/>
      <c r="P117" s="43" t="s">
        <v>53</v>
      </c>
      <c r="Q117" s="43"/>
      <c r="R117" s="43"/>
      <c r="S117" s="43"/>
      <c r="T117" s="43" t="s">
        <v>53</v>
      </c>
      <c r="U117" s="43"/>
      <c r="V117" s="43"/>
      <c r="W117" s="43"/>
      <c r="X117" s="38" t="s">
        <v>53</v>
      </c>
      <c r="Y117" s="38"/>
      <c r="Z117" s="38"/>
      <c r="AA117" s="38" t="s">
        <v>53</v>
      </c>
      <c r="AB117" s="38"/>
      <c r="AC117" s="38"/>
      <c r="AD117" s="18"/>
      <c r="AE117" s="18"/>
      <c r="AF117" s="18"/>
      <c r="AG117" s="18"/>
      <c r="AH117" s="18"/>
      <c r="AI117" s="18"/>
    </row>
    <row r="118" spans="1:35" ht="22.5" hidden="1" customHeight="1" outlineLevel="1" x14ac:dyDescent="0.15">
      <c r="A118" s="39" t="s">
        <v>54</v>
      </c>
      <c r="B118" s="39"/>
      <c r="C118" s="39"/>
      <c r="D118" s="40"/>
      <c r="E118" s="46"/>
      <c r="F118" s="47"/>
      <c r="G118" s="47">
        <v>0</v>
      </c>
      <c r="H118" s="47"/>
      <c r="I118" s="47"/>
      <c r="J118" s="43">
        <v>12</v>
      </c>
      <c r="K118" s="43"/>
      <c r="L118" s="43"/>
      <c r="M118" s="43">
        <v>2</v>
      </c>
      <c r="N118" s="43"/>
      <c r="O118" s="43"/>
      <c r="P118" s="42">
        <v>0</v>
      </c>
      <c r="Q118" s="42"/>
      <c r="R118" s="42"/>
      <c r="S118" s="42"/>
      <c r="T118" s="42">
        <v>0</v>
      </c>
      <c r="U118" s="42"/>
      <c r="V118" s="42"/>
      <c r="W118" s="42"/>
      <c r="X118" s="38">
        <v>0</v>
      </c>
      <c r="Y118" s="38"/>
      <c r="Z118" s="38"/>
      <c r="AA118" s="49">
        <v>0</v>
      </c>
      <c r="AB118" s="49"/>
      <c r="AC118" s="49"/>
      <c r="AD118" s="18"/>
      <c r="AE118" s="18"/>
      <c r="AF118" s="18"/>
      <c r="AG118" s="18"/>
      <c r="AH118" s="18"/>
      <c r="AI118" s="18"/>
    </row>
    <row r="119" spans="1:35" ht="22.5" hidden="1" customHeight="1" outlineLevel="1" x14ac:dyDescent="0.15">
      <c r="A119" s="39" t="s">
        <v>55</v>
      </c>
      <c r="B119" s="39"/>
      <c r="C119" s="39"/>
      <c r="D119" s="40"/>
      <c r="E119" s="46">
        <v>5</v>
      </c>
      <c r="F119" s="47"/>
      <c r="G119" s="47">
        <v>39</v>
      </c>
      <c r="H119" s="47"/>
      <c r="I119" s="47"/>
      <c r="J119" s="43">
        <v>25</v>
      </c>
      <c r="K119" s="43"/>
      <c r="L119" s="43"/>
      <c r="M119" s="43">
        <v>0</v>
      </c>
      <c r="N119" s="43"/>
      <c r="O119" s="43"/>
      <c r="P119" s="42">
        <v>15825</v>
      </c>
      <c r="Q119" s="42"/>
      <c r="R119" s="42"/>
      <c r="S119" s="42"/>
      <c r="T119" s="42">
        <v>62202</v>
      </c>
      <c r="U119" s="42"/>
      <c r="V119" s="42"/>
      <c r="W119" s="42"/>
      <c r="X119" s="48">
        <v>99672</v>
      </c>
      <c r="Y119" s="48"/>
      <c r="Z119" s="48"/>
      <c r="AA119" s="49">
        <v>34064</v>
      </c>
      <c r="AB119" s="49"/>
      <c r="AC119" s="49"/>
      <c r="AD119" s="18"/>
      <c r="AE119" s="18"/>
      <c r="AF119" s="18"/>
      <c r="AG119" s="18"/>
      <c r="AH119" s="18"/>
      <c r="AI119" s="18"/>
    </row>
    <row r="120" spans="1:35" ht="22.5" hidden="1" customHeight="1" outlineLevel="1" x14ac:dyDescent="0.15">
      <c r="A120" s="39" t="s">
        <v>56</v>
      </c>
      <c r="B120" s="39"/>
      <c r="C120" s="39"/>
      <c r="D120" s="40"/>
      <c r="E120" s="46"/>
      <c r="F120" s="47"/>
      <c r="G120" s="47">
        <v>0</v>
      </c>
      <c r="H120" s="47"/>
      <c r="I120" s="47"/>
      <c r="J120" s="43">
        <v>5</v>
      </c>
      <c r="K120" s="43"/>
      <c r="L120" s="43"/>
      <c r="M120" s="43">
        <v>1</v>
      </c>
      <c r="N120" s="43"/>
      <c r="O120" s="43"/>
      <c r="P120" s="42">
        <v>0</v>
      </c>
      <c r="Q120" s="42"/>
      <c r="R120" s="42"/>
      <c r="S120" s="42"/>
      <c r="T120" s="42">
        <v>0</v>
      </c>
      <c r="U120" s="42"/>
      <c r="V120" s="42"/>
      <c r="W120" s="42"/>
      <c r="X120" s="48">
        <v>0</v>
      </c>
      <c r="Y120" s="48"/>
      <c r="Z120" s="48"/>
      <c r="AA120" s="48">
        <v>0</v>
      </c>
      <c r="AB120" s="48"/>
      <c r="AC120" s="48"/>
      <c r="AD120" s="18"/>
      <c r="AE120" s="18"/>
      <c r="AF120" s="18"/>
      <c r="AG120" s="18"/>
      <c r="AH120" s="18"/>
      <c r="AI120" s="18"/>
    </row>
    <row r="121" spans="1:35" ht="22.5" hidden="1" customHeight="1" outlineLevel="1" x14ac:dyDescent="0.15">
      <c r="A121" s="39" t="s">
        <v>58</v>
      </c>
      <c r="B121" s="39"/>
      <c r="C121" s="39"/>
      <c r="D121" s="40"/>
      <c r="E121" s="46">
        <v>1</v>
      </c>
      <c r="F121" s="47"/>
      <c r="G121" s="47">
        <v>15</v>
      </c>
      <c r="H121" s="47"/>
      <c r="I121" s="47"/>
      <c r="J121" s="43">
        <v>15</v>
      </c>
      <c r="K121" s="43"/>
      <c r="L121" s="43"/>
      <c r="M121" s="43">
        <v>0</v>
      </c>
      <c r="N121" s="43"/>
      <c r="O121" s="43"/>
      <c r="P121" s="43" t="s">
        <v>53</v>
      </c>
      <c r="Q121" s="43"/>
      <c r="R121" s="43"/>
      <c r="S121" s="43"/>
      <c r="T121" s="43" t="s">
        <v>53</v>
      </c>
      <c r="U121" s="43"/>
      <c r="V121" s="43"/>
      <c r="W121" s="43"/>
      <c r="X121" s="38" t="s">
        <v>53</v>
      </c>
      <c r="Y121" s="38" t="s">
        <v>53</v>
      </c>
      <c r="Z121" s="38" t="s">
        <v>53</v>
      </c>
      <c r="AA121" s="38" t="s">
        <v>53</v>
      </c>
      <c r="AB121" s="38" t="s">
        <v>53</v>
      </c>
      <c r="AC121" s="38" t="s">
        <v>53</v>
      </c>
      <c r="AD121" s="18"/>
      <c r="AE121" s="18"/>
      <c r="AF121" s="18"/>
      <c r="AG121" s="18"/>
      <c r="AH121" s="18"/>
      <c r="AI121" s="18"/>
    </row>
    <row r="122" spans="1:35" ht="22.5" hidden="1" customHeight="1" outlineLevel="1" x14ac:dyDescent="0.15">
      <c r="A122" s="39" t="s">
        <v>59</v>
      </c>
      <c r="B122" s="39"/>
      <c r="C122" s="39"/>
      <c r="D122" s="40"/>
      <c r="E122" s="46"/>
      <c r="F122" s="47"/>
      <c r="G122" s="47">
        <v>0</v>
      </c>
      <c r="H122" s="47"/>
      <c r="I122" s="47"/>
      <c r="J122" s="43">
        <v>4</v>
      </c>
      <c r="K122" s="43"/>
      <c r="L122" s="43"/>
      <c r="M122" s="43">
        <v>1</v>
      </c>
      <c r="N122" s="43"/>
      <c r="O122" s="43"/>
      <c r="P122" s="42">
        <v>0</v>
      </c>
      <c r="Q122" s="42"/>
      <c r="R122" s="42"/>
      <c r="S122" s="42"/>
      <c r="T122" s="42">
        <v>0</v>
      </c>
      <c r="U122" s="42"/>
      <c r="V122" s="42"/>
      <c r="W122" s="42"/>
      <c r="X122" s="48">
        <v>0</v>
      </c>
      <c r="Y122" s="48"/>
      <c r="Z122" s="48"/>
      <c r="AA122" s="48">
        <v>0</v>
      </c>
      <c r="AB122" s="48"/>
      <c r="AC122" s="48"/>
      <c r="AD122" s="18"/>
      <c r="AE122" s="18"/>
      <c r="AF122" s="18"/>
      <c r="AG122" s="18"/>
      <c r="AH122" s="18"/>
      <c r="AI122" s="18"/>
    </row>
    <row r="123" spans="1:35" ht="22.5" hidden="1" customHeight="1" outlineLevel="1" x14ac:dyDescent="0.15">
      <c r="A123" s="39" t="s">
        <v>60</v>
      </c>
      <c r="B123" s="39"/>
      <c r="C123" s="39"/>
      <c r="D123" s="40"/>
      <c r="E123" s="46">
        <v>4</v>
      </c>
      <c r="F123" s="47"/>
      <c r="G123" s="47">
        <v>77</v>
      </c>
      <c r="H123" s="47"/>
      <c r="I123" s="47"/>
      <c r="J123" s="43">
        <v>55</v>
      </c>
      <c r="K123" s="43"/>
      <c r="L123" s="43"/>
      <c r="M123" s="43">
        <v>0</v>
      </c>
      <c r="N123" s="43"/>
      <c r="O123" s="43"/>
      <c r="P123" s="42">
        <v>38428</v>
      </c>
      <c r="Q123" s="42"/>
      <c r="R123" s="42"/>
      <c r="S123" s="42"/>
      <c r="T123" s="42">
        <v>493866</v>
      </c>
      <c r="U123" s="42"/>
      <c r="V123" s="42"/>
      <c r="W123" s="42"/>
      <c r="X123" s="48">
        <v>704839</v>
      </c>
      <c r="Y123" s="48"/>
      <c r="Z123" s="48"/>
      <c r="AA123" s="48">
        <v>192731</v>
      </c>
      <c r="AB123" s="48"/>
      <c r="AC123" s="48"/>
      <c r="AD123" s="18"/>
      <c r="AE123" s="18"/>
      <c r="AF123" s="18"/>
      <c r="AG123" s="18"/>
      <c r="AH123" s="18"/>
      <c r="AI123" s="18"/>
    </row>
    <row r="124" spans="1:35" ht="22.5" hidden="1" customHeight="1" outlineLevel="1" x14ac:dyDescent="0.15">
      <c r="A124" s="39" t="s">
        <v>61</v>
      </c>
      <c r="B124" s="39"/>
      <c r="C124" s="39"/>
      <c r="D124" s="40"/>
      <c r="E124" s="46">
        <v>3</v>
      </c>
      <c r="F124" s="47"/>
      <c r="G124" s="47">
        <v>12</v>
      </c>
      <c r="H124" s="47"/>
      <c r="I124" s="47"/>
      <c r="J124" s="43">
        <v>0</v>
      </c>
      <c r="K124" s="43"/>
      <c r="L124" s="43"/>
      <c r="M124" s="43">
        <v>0</v>
      </c>
      <c r="N124" s="43"/>
      <c r="O124" s="43"/>
      <c r="P124" s="42">
        <v>4913</v>
      </c>
      <c r="Q124" s="42"/>
      <c r="R124" s="42"/>
      <c r="S124" s="42"/>
      <c r="T124" s="42">
        <v>16501</v>
      </c>
      <c r="U124" s="42"/>
      <c r="V124" s="42"/>
      <c r="W124" s="42"/>
      <c r="X124" s="48">
        <v>58071</v>
      </c>
      <c r="Y124" s="48"/>
      <c r="Z124" s="48"/>
      <c r="AA124" s="48">
        <v>37790</v>
      </c>
      <c r="AB124" s="48"/>
      <c r="AC124" s="48"/>
      <c r="AD124" s="18"/>
      <c r="AE124" s="18"/>
      <c r="AF124" s="18"/>
      <c r="AG124" s="18"/>
      <c r="AH124" s="18"/>
      <c r="AI124" s="18"/>
    </row>
    <row r="125" spans="1:35" ht="22.5" hidden="1" customHeight="1" outlineLevel="1" x14ac:dyDescent="0.15">
      <c r="A125" s="39" t="s">
        <v>62</v>
      </c>
      <c r="B125" s="39"/>
      <c r="C125" s="39"/>
      <c r="D125" s="40"/>
      <c r="E125" s="46">
        <v>2</v>
      </c>
      <c r="F125" s="47"/>
      <c r="G125" s="47">
        <v>95</v>
      </c>
      <c r="H125" s="47"/>
      <c r="I125" s="47"/>
      <c r="J125" s="43">
        <v>91</v>
      </c>
      <c r="K125" s="43"/>
      <c r="L125" s="43"/>
      <c r="M125" s="43">
        <v>0</v>
      </c>
      <c r="N125" s="43"/>
      <c r="O125" s="43"/>
      <c r="P125" s="43" t="s">
        <v>53</v>
      </c>
      <c r="Q125" s="43"/>
      <c r="R125" s="43"/>
      <c r="S125" s="43"/>
      <c r="T125" s="43" t="s">
        <v>53</v>
      </c>
      <c r="U125" s="43" t="s">
        <v>53</v>
      </c>
      <c r="V125" s="43" t="s">
        <v>53</v>
      </c>
      <c r="W125" s="43" t="s">
        <v>53</v>
      </c>
      <c r="X125" s="38" t="s">
        <v>53</v>
      </c>
      <c r="Y125" s="38" t="s">
        <v>53</v>
      </c>
      <c r="Z125" s="38" t="s">
        <v>53</v>
      </c>
      <c r="AA125" s="38" t="s">
        <v>53</v>
      </c>
      <c r="AB125" s="38" t="s">
        <v>53</v>
      </c>
      <c r="AC125" s="38" t="s">
        <v>53</v>
      </c>
      <c r="AD125" s="18"/>
      <c r="AE125" s="18"/>
      <c r="AF125" s="18"/>
      <c r="AG125" s="18"/>
      <c r="AH125" s="18"/>
      <c r="AI125" s="18"/>
    </row>
    <row r="126" spans="1:35" ht="22.5" hidden="1" customHeight="1" outlineLevel="1" x14ac:dyDescent="0.15">
      <c r="A126" s="39" t="s">
        <v>63</v>
      </c>
      <c r="B126" s="39"/>
      <c r="C126" s="39"/>
      <c r="D126" s="40"/>
      <c r="E126" s="46">
        <v>1</v>
      </c>
      <c r="F126" s="47"/>
      <c r="G126" s="47">
        <v>43</v>
      </c>
      <c r="H126" s="47"/>
      <c r="I126" s="47"/>
      <c r="J126" s="43">
        <v>135</v>
      </c>
      <c r="K126" s="43"/>
      <c r="L126" s="43"/>
      <c r="M126" s="43">
        <v>0</v>
      </c>
      <c r="N126" s="43"/>
      <c r="O126" s="43"/>
      <c r="P126" s="43" t="s">
        <v>53</v>
      </c>
      <c r="Q126" s="43"/>
      <c r="R126" s="43"/>
      <c r="S126" s="43"/>
      <c r="T126" s="43" t="s">
        <v>53</v>
      </c>
      <c r="U126" s="43" t="s">
        <v>53</v>
      </c>
      <c r="V126" s="43" t="s">
        <v>53</v>
      </c>
      <c r="W126" s="43" t="s">
        <v>53</v>
      </c>
      <c r="X126" s="38" t="s">
        <v>53</v>
      </c>
      <c r="Y126" s="38" t="s">
        <v>53</v>
      </c>
      <c r="Z126" s="38" t="s">
        <v>53</v>
      </c>
      <c r="AA126" s="38" t="s">
        <v>53</v>
      </c>
      <c r="AB126" s="38" t="s">
        <v>53</v>
      </c>
      <c r="AC126" s="38" t="s">
        <v>53</v>
      </c>
      <c r="AD126" s="18"/>
      <c r="AE126" s="18"/>
      <c r="AF126" s="18"/>
      <c r="AG126" s="18"/>
      <c r="AH126" s="18"/>
      <c r="AI126" s="18"/>
    </row>
    <row r="127" spans="1:35" ht="22.5" hidden="1" customHeight="1" outlineLevel="1" x14ac:dyDescent="0.15">
      <c r="A127" s="39" t="s">
        <v>64</v>
      </c>
      <c r="B127" s="39"/>
      <c r="C127" s="39"/>
      <c r="D127" s="40"/>
      <c r="E127" s="46"/>
      <c r="F127" s="47"/>
      <c r="G127" s="47">
        <v>0</v>
      </c>
      <c r="H127" s="47"/>
      <c r="I127" s="47"/>
      <c r="J127" s="43">
        <v>0</v>
      </c>
      <c r="K127" s="43"/>
      <c r="L127" s="43"/>
      <c r="M127" s="43">
        <v>0</v>
      </c>
      <c r="N127" s="43"/>
      <c r="O127" s="43"/>
      <c r="P127" s="42">
        <v>0</v>
      </c>
      <c r="Q127" s="42"/>
      <c r="R127" s="42"/>
      <c r="S127" s="42"/>
      <c r="T127" s="42">
        <v>0</v>
      </c>
      <c r="U127" s="42"/>
      <c r="V127" s="42"/>
      <c r="W127" s="42"/>
      <c r="X127" s="48">
        <v>0</v>
      </c>
      <c r="Y127" s="48"/>
      <c r="Z127" s="48"/>
      <c r="AA127" s="48">
        <v>0</v>
      </c>
      <c r="AB127" s="48"/>
      <c r="AC127" s="48"/>
      <c r="AD127" s="18"/>
      <c r="AE127" s="18"/>
      <c r="AF127" s="18"/>
      <c r="AG127" s="18"/>
      <c r="AH127" s="18"/>
      <c r="AI127" s="18"/>
    </row>
    <row r="128" spans="1:35" ht="22.5" hidden="1" customHeight="1" outlineLevel="1" x14ac:dyDescent="0.15">
      <c r="A128" s="39" t="s">
        <v>65</v>
      </c>
      <c r="B128" s="39"/>
      <c r="C128" s="39"/>
      <c r="D128" s="40"/>
      <c r="E128" s="46">
        <v>13</v>
      </c>
      <c r="F128" s="47"/>
      <c r="G128" s="47">
        <v>576</v>
      </c>
      <c r="H128" s="47"/>
      <c r="I128" s="47"/>
      <c r="J128" s="43">
        <v>611</v>
      </c>
      <c r="K128" s="43"/>
      <c r="L128" s="43"/>
      <c r="M128" s="43">
        <v>0</v>
      </c>
      <c r="N128" s="43"/>
      <c r="O128" s="43"/>
      <c r="P128" s="42">
        <v>283565</v>
      </c>
      <c r="Q128" s="42"/>
      <c r="R128" s="42"/>
      <c r="S128" s="42"/>
      <c r="T128" s="42">
        <v>4584185</v>
      </c>
      <c r="U128" s="42"/>
      <c r="V128" s="42"/>
      <c r="W128" s="42"/>
      <c r="X128" s="48">
        <v>5118343</v>
      </c>
      <c r="Y128" s="48"/>
      <c r="Z128" s="48"/>
      <c r="AA128" s="48">
        <v>494698</v>
      </c>
      <c r="AB128" s="48"/>
      <c r="AC128" s="48"/>
      <c r="AD128" s="18"/>
      <c r="AE128" s="18"/>
      <c r="AF128" s="18"/>
      <c r="AG128" s="18"/>
      <c r="AH128" s="18"/>
      <c r="AI128" s="18"/>
    </row>
    <row r="129" spans="1:35" ht="22.5" hidden="1" customHeight="1" outlineLevel="1" x14ac:dyDescent="0.15">
      <c r="A129" s="39" t="s">
        <v>66</v>
      </c>
      <c r="B129" s="39"/>
      <c r="C129" s="39"/>
      <c r="D129" s="40"/>
      <c r="E129" s="46"/>
      <c r="F129" s="47"/>
      <c r="G129" s="47">
        <v>0</v>
      </c>
      <c r="H129" s="47"/>
      <c r="I129" s="47"/>
      <c r="J129" s="43">
        <v>0</v>
      </c>
      <c r="K129" s="43"/>
      <c r="L129" s="43"/>
      <c r="M129" s="43">
        <v>0</v>
      </c>
      <c r="N129" s="43"/>
      <c r="O129" s="43"/>
      <c r="P129" s="42">
        <v>0</v>
      </c>
      <c r="Q129" s="42"/>
      <c r="R129" s="42"/>
      <c r="S129" s="42"/>
      <c r="T129" s="42">
        <v>0</v>
      </c>
      <c r="U129" s="42"/>
      <c r="V129" s="42"/>
      <c r="W129" s="42"/>
      <c r="X129" s="48">
        <v>0</v>
      </c>
      <c r="Y129" s="48"/>
      <c r="Z129" s="48"/>
      <c r="AA129" s="48">
        <v>0</v>
      </c>
      <c r="AB129" s="48"/>
      <c r="AC129" s="48"/>
      <c r="AD129" s="18"/>
      <c r="AE129" s="18"/>
      <c r="AF129" s="18"/>
      <c r="AG129" s="18"/>
      <c r="AH129" s="18"/>
      <c r="AI129" s="18"/>
    </row>
    <row r="130" spans="1:35" ht="22.5" hidden="1" customHeight="1" outlineLevel="1" x14ac:dyDescent="0.15">
      <c r="A130" s="39" t="s">
        <v>67</v>
      </c>
      <c r="B130" s="39"/>
      <c r="C130" s="39"/>
      <c r="D130" s="40"/>
      <c r="E130" s="46"/>
      <c r="F130" s="47"/>
      <c r="G130" s="47">
        <v>0</v>
      </c>
      <c r="H130" s="47"/>
      <c r="I130" s="47"/>
      <c r="J130" s="43">
        <v>0</v>
      </c>
      <c r="K130" s="43"/>
      <c r="L130" s="43"/>
      <c r="M130" s="43">
        <v>0</v>
      </c>
      <c r="N130" s="43"/>
      <c r="O130" s="43"/>
      <c r="P130" s="42">
        <v>0</v>
      </c>
      <c r="Q130" s="42"/>
      <c r="R130" s="42"/>
      <c r="S130" s="42"/>
      <c r="T130" s="42">
        <v>0</v>
      </c>
      <c r="U130" s="42"/>
      <c r="V130" s="42"/>
      <c r="W130" s="42"/>
      <c r="X130" s="48">
        <v>0</v>
      </c>
      <c r="Y130" s="48"/>
      <c r="Z130" s="48"/>
      <c r="AA130" s="48">
        <v>0</v>
      </c>
      <c r="AB130" s="48"/>
      <c r="AC130" s="48"/>
      <c r="AD130" s="18"/>
      <c r="AE130" s="18"/>
      <c r="AF130" s="18"/>
      <c r="AG130" s="18"/>
      <c r="AH130" s="18"/>
      <c r="AI130" s="18"/>
    </row>
    <row r="131" spans="1:35" ht="22.5" hidden="1" customHeight="1" outlineLevel="1" x14ac:dyDescent="0.15">
      <c r="A131" s="39" t="s">
        <v>68</v>
      </c>
      <c r="B131" s="39"/>
      <c r="C131" s="39"/>
      <c r="D131" s="40"/>
      <c r="E131" s="46">
        <v>6</v>
      </c>
      <c r="F131" s="47"/>
      <c r="G131" s="47">
        <v>202</v>
      </c>
      <c r="H131" s="47"/>
      <c r="I131" s="47"/>
      <c r="J131" s="43">
        <v>203</v>
      </c>
      <c r="K131" s="43"/>
      <c r="L131" s="43"/>
      <c r="M131" s="43">
        <v>0</v>
      </c>
      <c r="N131" s="43"/>
      <c r="O131" s="43"/>
      <c r="P131" s="42">
        <v>89745</v>
      </c>
      <c r="Q131" s="42"/>
      <c r="R131" s="42"/>
      <c r="S131" s="42"/>
      <c r="T131" s="42">
        <v>280306</v>
      </c>
      <c r="U131" s="42"/>
      <c r="V131" s="42"/>
      <c r="W131" s="42"/>
      <c r="X131" s="48">
        <v>520144</v>
      </c>
      <c r="Y131" s="48"/>
      <c r="Z131" s="48"/>
      <c r="AA131" s="48">
        <v>219797</v>
      </c>
      <c r="AB131" s="48"/>
      <c r="AC131" s="48"/>
      <c r="AD131" s="18"/>
      <c r="AE131" s="18"/>
      <c r="AF131" s="18"/>
      <c r="AG131" s="18"/>
      <c r="AH131" s="18"/>
      <c r="AI131" s="18"/>
    </row>
    <row r="132" spans="1:35" ht="22.5" hidden="1" customHeight="1" outlineLevel="1" x14ac:dyDescent="0.15">
      <c r="A132" s="39" t="s">
        <v>69</v>
      </c>
      <c r="B132" s="39"/>
      <c r="C132" s="39"/>
      <c r="D132" s="40"/>
      <c r="E132" s="46">
        <v>3</v>
      </c>
      <c r="F132" s="47"/>
      <c r="G132" s="47">
        <v>127</v>
      </c>
      <c r="H132" s="47"/>
      <c r="I132" s="47"/>
      <c r="J132" s="43">
        <v>131</v>
      </c>
      <c r="K132" s="43"/>
      <c r="L132" s="43"/>
      <c r="M132" s="43">
        <v>0</v>
      </c>
      <c r="N132" s="43"/>
      <c r="O132" s="43"/>
      <c r="P132" s="42">
        <v>81414</v>
      </c>
      <c r="Q132" s="42"/>
      <c r="R132" s="42"/>
      <c r="S132" s="42"/>
      <c r="T132" s="42">
        <v>180364</v>
      </c>
      <c r="U132" s="42"/>
      <c r="V132" s="42"/>
      <c r="W132" s="42"/>
      <c r="X132" s="48">
        <v>489713</v>
      </c>
      <c r="Y132" s="48"/>
      <c r="Z132" s="48"/>
      <c r="AA132" s="48">
        <v>284519</v>
      </c>
      <c r="AB132" s="48"/>
      <c r="AC132" s="48"/>
      <c r="AD132" s="18"/>
      <c r="AE132" s="18"/>
      <c r="AF132" s="18"/>
      <c r="AG132" s="18"/>
      <c r="AH132" s="18"/>
      <c r="AI132" s="18"/>
    </row>
    <row r="133" spans="1:35" ht="22.5" hidden="1" customHeight="1" outlineLevel="1" x14ac:dyDescent="0.15">
      <c r="A133" s="39" t="s">
        <v>70</v>
      </c>
      <c r="B133" s="39"/>
      <c r="C133" s="39"/>
      <c r="D133" s="40"/>
      <c r="E133" s="46">
        <v>3</v>
      </c>
      <c r="F133" s="47"/>
      <c r="G133" s="47">
        <v>51</v>
      </c>
      <c r="H133" s="47"/>
      <c r="I133" s="47"/>
      <c r="J133" s="43">
        <v>43</v>
      </c>
      <c r="K133" s="43"/>
      <c r="L133" s="43"/>
      <c r="M133" s="43">
        <v>0</v>
      </c>
      <c r="N133" s="43"/>
      <c r="O133" s="43"/>
      <c r="P133" s="42">
        <v>21290</v>
      </c>
      <c r="Q133" s="42"/>
      <c r="R133" s="42"/>
      <c r="S133" s="42"/>
      <c r="T133" s="42">
        <v>17391</v>
      </c>
      <c r="U133" s="42"/>
      <c r="V133" s="42"/>
      <c r="W133" s="42"/>
      <c r="X133" s="48">
        <v>64047</v>
      </c>
      <c r="Y133" s="48"/>
      <c r="Z133" s="48"/>
      <c r="AA133" s="48">
        <v>42505</v>
      </c>
      <c r="AB133" s="48"/>
      <c r="AC133" s="48"/>
      <c r="AD133" s="18"/>
      <c r="AE133" s="18"/>
      <c r="AF133" s="18"/>
      <c r="AG133" s="18"/>
      <c r="AH133" s="18"/>
      <c r="AI133" s="18"/>
    </row>
    <row r="134" spans="1:35" ht="22.5" hidden="1" customHeight="1" outlineLevel="1" x14ac:dyDescent="0.15">
      <c r="A134" s="39" t="s">
        <v>71</v>
      </c>
      <c r="B134" s="39"/>
      <c r="C134" s="39"/>
      <c r="D134" s="40"/>
      <c r="E134" s="46">
        <v>0</v>
      </c>
      <c r="F134" s="47"/>
      <c r="G134" s="47">
        <v>0</v>
      </c>
      <c r="H134" s="47"/>
      <c r="I134" s="47"/>
      <c r="J134" s="43">
        <v>0</v>
      </c>
      <c r="K134" s="43"/>
      <c r="L134" s="43"/>
      <c r="M134" s="43">
        <v>0</v>
      </c>
      <c r="N134" s="43"/>
      <c r="O134" s="43"/>
      <c r="P134" s="42">
        <v>0</v>
      </c>
      <c r="Q134" s="42"/>
      <c r="R134" s="42"/>
      <c r="S134" s="42"/>
      <c r="T134" s="42" t="s">
        <v>57</v>
      </c>
      <c r="U134" s="42"/>
      <c r="V134" s="42"/>
      <c r="W134" s="42"/>
      <c r="X134" s="48">
        <v>0</v>
      </c>
      <c r="Y134" s="48"/>
      <c r="Z134" s="48"/>
      <c r="AA134" s="48">
        <v>0</v>
      </c>
      <c r="AB134" s="48"/>
      <c r="AC134" s="48"/>
      <c r="AD134" s="18"/>
      <c r="AE134" s="18"/>
      <c r="AF134" s="18"/>
      <c r="AG134" s="18"/>
      <c r="AH134" s="18"/>
      <c r="AI134" s="18"/>
    </row>
    <row r="135" spans="1:35" ht="22.5" hidden="1" customHeight="1" outlineLevel="1" x14ac:dyDescent="0.15">
      <c r="A135" s="44" t="s">
        <v>72</v>
      </c>
      <c r="B135" s="44"/>
      <c r="C135" s="44"/>
      <c r="D135" s="45"/>
      <c r="E135" s="46">
        <v>4</v>
      </c>
      <c r="F135" s="47"/>
      <c r="G135" s="47">
        <v>482</v>
      </c>
      <c r="H135" s="47"/>
      <c r="I135" s="47"/>
      <c r="J135" s="43">
        <v>545</v>
      </c>
      <c r="K135" s="43"/>
      <c r="L135" s="43"/>
      <c r="M135" s="43">
        <v>0</v>
      </c>
      <c r="N135" s="43"/>
      <c r="O135" s="43"/>
      <c r="P135" s="42">
        <v>277410</v>
      </c>
      <c r="Q135" s="42"/>
      <c r="R135" s="42"/>
      <c r="S135" s="42"/>
      <c r="T135" s="42">
        <v>854519</v>
      </c>
      <c r="U135" s="42"/>
      <c r="V135" s="42"/>
      <c r="W135" s="42"/>
      <c r="X135" s="48">
        <v>1895679</v>
      </c>
      <c r="Y135" s="48"/>
      <c r="Z135" s="48"/>
      <c r="AA135" s="48">
        <v>983160</v>
      </c>
      <c r="AB135" s="48"/>
      <c r="AC135" s="48"/>
      <c r="AD135" s="18"/>
      <c r="AE135" s="18"/>
      <c r="AF135" s="18"/>
      <c r="AG135" s="18"/>
      <c r="AH135" s="18"/>
      <c r="AI135" s="18"/>
    </row>
    <row r="136" spans="1:35" ht="22.5" hidden="1" customHeight="1" outlineLevel="1" x14ac:dyDescent="0.15">
      <c r="A136" s="39" t="s">
        <v>73</v>
      </c>
      <c r="B136" s="39"/>
      <c r="C136" s="39"/>
      <c r="D136" s="40"/>
      <c r="E136" s="46">
        <v>3</v>
      </c>
      <c r="F136" s="47"/>
      <c r="G136" s="47">
        <v>187</v>
      </c>
      <c r="H136" s="47"/>
      <c r="I136" s="47"/>
      <c r="J136" s="43">
        <v>236</v>
      </c>
      <c r="K136" s="43"/>
      <c r="L136" s="43"/>
      <c r="M136" s="43">
        <v>0</v>
      </c>
      <c r="N136" s="43"/>
      <c r="O136" s="43"/>
      <c r="P136" s="42">
        <v>67185</v>
      </c>
      <c r="Q136" s="42"/>
      <c r="R136" s="42"/>
      <c r="S136" s="42"/>
      <c r="T136" s="42">
        <v>122028</v>
      </c>
      <c r="U136" s="42"/>
      <c r="V136" s="42"/>
      <c r="W136" s="42"/>
      <c r="X136" s="48">
        <v>234960</v>
      </c>
      <c r="Y136" s="48"/>
      <c r="Z136" s="48"/>
      <c r="AA136" s="48">
        <v>103271</v>
      </c>
      <c r="AB136" s="48"/>
      <c r="AC136" s="48"/>
      <c r="AD136" s="18"/>
      <c r="AE136" s="18"/>
      <c r="AF136" s="18"/>
      <c r="AG136" s="18"/>
      <c r="AH136" s="18"/>
      <c r="AI136" s="18"/>
    </row>
    <row r="137" spans="1:35" ht="22.5" hidden="1" customHeight="1" outlineLevel="1" x14ac:dyDescent="0.15">
      <c r="A137" s="39" t="s">
        <v>74</v>
      </c>
      <c r="B137" s="39"/>
      <c r="C137" s="39"/>
      <c r="D137" s="40"/>
      <c r="E137" s="46">
        <v>1</v>
      </c>
      <c r="F137" s="47"/>
      <c r="G137" s="47">
        <v>24</v>
      </c>
      <c r="H137" s="47"/>
      <c r="I137" s="47"/>
      <c r="J137" s="43">
        <v>70</v>
      </c>
      <c r="K137" s="43"/>
      <c r="L137" s="43"/>
      <c r="M137" s="43">
        <v>0</v>
      </c>
      <c r="N137" s="43"/>
      <c r="O137" s="43"/>
      <c r="P137" s="43" t="s">
        <v>53</v>
      </c>
      <c r="Q137" s="43"/>
      <c r="R137" s="43"/>
      <c r="S137" s="43"/>
      <c r="T137" s="43" t="s">
        <v>53</v>
      </c>
      <c r="U137" s="43" t="s">
        <v>53</v>
      </c>
      <c r="V137" s="43" t="s">
        <v>53</v>
      </c>
      <c r="W137" s="43" t="s">
        <v>53</v>
      </c>
      <c r="X137" s="38" t="s">
        <v>53</v>
      </c>
      <c r="Y137" s="38" t="s">
        <v>53</v>
      </c>
      <c r="Z137" s="38" t="s">
        <v>53</v>
      </c>
      <c r="AA137" s="38" t="s">
        <v>53</v>
      </c>
      <c r="AB137" s="38" t="s">
        <v>53</v>
      </c>
      <c r="AC137" s="38" t="s">
        <v>53</v>
      </c>
      <c r="AD137" s="18"/>
      <c r="AE137" s="18"/>
      <c r="AF137" s="18"/>
      <c r="AG137" s="18"/>
      <c r="AH137" s="18"/>
      <c r="AI137" s="18"/>
    </row>
    <row r="138" spans="1:35" ht="22.5" hidden="1" customHeight="1" outlineLevel="1" x14ac:dyDescent="0.15">
      <c r="A138" s="39" t="s">
        <v>75</v>
      </c>
      <c r="B138" s="39"/>
      <c r="C138" s="39"/>
      <c r="D138" s="40"/>
      <c r="E138" s="46">
        <v>2</v>
      </c>
      <c r="F138" s="47"/>
      <c r="G138" s="47">
        <v>401</v>
      </c>
      <c r="H138" s="47"/>
      <c r="I138" s="47"/>
      <c r="J138" s="43">
        <v>405</v>
      </c>
      <c r="K138" s="43"/>
      <c r="L138" s="43"/>
      <c r="M138" s="43">
        <v>0</v>
      </c>
      <c r="N138" s="43"/>
      <c r="O138" s="43"/>
      <c r="P138" s="43" t="s">
        <v>53</v>
      </c>
      <c r="Q138" s="43"/>
      <c r="R138" s="43"/>
      <c r="S138" s="43"/>
      <c r="T138" s="43" t="s">
        <v>53</v>
      </c>
      <c r="U138" s="43" t="s">
        <v>53</v>
      </c>
      <c r="V138" s="43" t="s">
        <v>53</v>
      </c>
      <c r="W138" s="43" t="s">
        <v>53</v>
      </c>
      <c r="X138" s="38" t="s">
        <v>53</v>
      </c>
      <c r="Y138" s="38" t="s">
        <v>53</v>
      </c>
      <c r="Z138" s="38" t="s">
        <v>53</v>
      </c>
      <c r="AA138" s="38" t="s">
        <v>53</v>
      </c>
      <c r="AB138" s="38" t="s">
        <v>53</v>
      </c>
      <c r="AC138" s="38" t="s">
        <v>53</v>
      </c>
      <c r="AD138" s="18"/>
      <c r="AE138" s="18"/>
      <c r="AF138" s="18"/>
      <c r="AG138" s="18"/>
      <c r="AH138" s="18"/>
      <c r="AI138" s="18"/>
    </row>
    <row r="139" spans="1:35" ht="22.5" hidden="1" customHeight="1" outlineLevel="1" x14ac:dyDescent="0.15">
      <c r="A139" s="39" t="s">
        <v>76</v>
      </c>
      <c r="B139" s="39"/>
      <c r="C139" s="39"/>
      <c r="D139" s="40"/>
      <c r="E139" s="46">
        <v>2</v>
      </c>
      <c r="F139" s="47"/>
      <c r="G139" s="47">
        <v>81</v>
      </c>
      <c r="H139" s="47"/>
      <c r="I139" s="47"/>
      <c r="J139" s="43">
        <v>405</v>
      </c>
      <c r="K139" s="43"/>
      <c r="L139" s="43"/>
      <c r="M139" s="43">
        <v>0</v>
      </c>
      <c r="N139" s="43"/>
      <c r="O139" s="43"/>
      <c r="P139" s="43" t="s">
        <v>53</v>
      </c>
      <c r="Q139" s="43"/>
      <c r="R139" s="43"/>
      <c r="S139" s="43"/>
      <c r="T139" s="43" t="s">
        <v>53</v>
      </c>
      <c r="U139" s="43" t="s">
        <v>53</v>
      </c>
      <c r="V139" s="43" t="s">
        <v>53</v>
      </c>
      <c r="W139" s="43" t="s">
        <v>53</v>
      </c>
      <c r="X139" s="38" t="s">
        <v>53</v>
      </c>
      <c r="Y139" s="38" t="s">
        <v>53</v>
      </c>
      <c r="Z139" s="38" t="s">
        <v>53</v>
      </c>
      <c r="AA139" s="38" t="s">
        <v>53</v>
      </c>
      <c r="AB139" s="38" t="s">
        <v>53</v>
      </c>
      <c r="AC139" s="38" t="s">
        <v>53</v>
      </c>
      <c r="AD139" s="18"/>
      <c r="AE139" s="18"/>
      <c r="AF139" s="18"/>
      <c r="AG139" s="18"/>
      <c r="AH139" s="18"/>
      <c r="AI139" s="18"/>
    </row>
    <row r="140" spans="1:35" ht="22.5" customHeight="1" collapsed="1" x14ac:dyDescent="0.15">
      <c r="A140" s="39" t="s">
        <v>83</v>
      </c>
      <c r="B140" s="39"/>
      <c r="C140" s="39"/>
      <c r="D140" s="40"/>
      <c r="E140" s="41">
        <v>60</v>
      </c>
      <c r="F140" s="42"/>
      <c r="G140" s="42">
        <v>2378</v>
      </c>
      <c r="H140" s="42"/>
      <c r="I140" s="42"/>
      <c r="J140" s="19">
        <f>SUM(J141:L163)</f>
        <v>2812</v>
      </c>
      <c r="K140" s="19"/>
      <c r="L140" s="19"/>
      <c r="M140" s="19">
        <f>SUM(M141:O163)</f>
        <v>5</v>
      </c>
      <c r="N140" s="19"/>
      <c r="O140" s="19"/>
      <c r="P140" s="43">
        <v>1062340</v>
      </c>
      <c r="Q140" s="43"/>
      <c r="R140" s="43"/>
      <c r="S140" s="43"/>
      <c r="T140" s="43">
        <v>8683307</v>
      </c>
      <c r="U140" s="43"/>
      <c r="V140" s="43"/>
      <c r="W140" s="43"/>
      <c r="X140" s="43">
        <v>11810126</v>
      </c>
      <c r="Y140" s="43"/>
      <c r="Z140" s="43"/>
      <c r="AA140" s="43">
        <v>2892035</v>
      </c>
      <c r="AB140" s="43"/>
      <c r="AC140" s="43"/>
      <c r="AD140" s="18"/>
      <c r="AE140" s="18"/>
      <c r="AF140" s="18"/>
      <c r="AG140" s="18"/>
      <c r="AH140" s="18"/>
      <c r="AI140" s="18"/>
    </row>
    <row r="141" spans="1:35" ht="22.5" customHeight="1" outlineLevel="1" x14ac:dyDescent="0.15">
      <c r="A141" s="39" t="s">
        <v>50</v>
      </c>
      <c r="B141" s="39"/>
      <c r="C141" s="39"/>
      <c r="D141" s="40"/>
      <c r="E141" s="41">
        <v>6</v>
      </c>
      <c r="F141" s="42"/>
      <c r="G141" s="42">
        <v>94</v>
      </c>
      <c r="H141" s="42"/>
      <c r="I141" s="42"/>
      <c r="J141" s="19">
        <v>221</v>
      </c>
      <c r="K141" s="19"/>
      <c r="L141" s="19"/>
      <c r="M141" s="19">
        <v>1</v>
      </c>
      <c r="N141" s="19"/>
      <c r="O141" s="19"/>
      <c r="P141" s="43">
        <v>19319</v>
      </c>
      <c r="Q141" s="43"/>
      <c r="R141" s="43"/>
      <c r="S141" s="43"/>
      <c r="T141" s="43">
        <v>46912</v>
      </c>
      <c r="U141" s="43"/>
      <c r="V141" s="43"/>
      <c r="W141" s="43"/>
      <c r="X141" s="38">
        <v>83775</v>
      </c>
      <c r="Y141" s="38"/>
      <c r="Z141" s="38"/>
      <c r="AA141" s="38">
        <v>34206</v>
      </c>
      <c r="AB141" s="38"/>
      <c r="AC141" s="38"/>
      <c r="AD141" s="18"/>
      <c r="AE141" s="18"/>
      <c r="AF141" s="18"/>
      <c r="AG141" s="18"/>
      <c r="AH141" s="18"/>
      <c r="AI141" s="18"/>
    </row>
    <row r="142" spans="1:35" ht="22.5" customHeight="1" outlineLevel="1" x14ac:dyDescent="0.15">
      <c r="A142" s="39" t="s">
        <v>51</v>
      </c>
      <c r="B142" s="39"/>
      <c r="C142" s="39"/>
      <c r="D142" s="40"/>
      <c r="E142" s="41">
        <v>1</v>
      </c>
      <c r="F142" s="42"/>
      <c r="G142" s="42">
        <v>6</v>
      </c>
      <c r="H142" s="42"/>
      <c r="I142" s="42"/>
      <c r="J142" s="19">
        <v>5</v>
      </c>
      <c r="K142" s="19"/>
      <c r="L142" s="19"/>
      <c r="M142" s="19">
        <v>0</v>
      </c>
      <c r="N142" s="19"/>
      <c r="O142" s="19"/>
      <c r="P142" s="43" t="s">
        <v>53</v>
      </c>
      <c r="Q142" s="43"/>
      <c r="R142" s="43"/>
      <c r="S142" s="43"/>
      <c r="T142" s="43" t="s">
        <v>53</v>
      </c>
      <c r="U142" s="43"/>
      <c r="V142" s="43"/>
      <c r="W142" s="43"/>
      <c r="X142" s="38" t="s">
        <v>53</v>
      </c>
      <c r="Y142" s="38"/>
      <c r="Z142" s="38"/>
      <c r="AA142" s="38" t="s">
        <v>53</v>
      </c>
      <c r="AB142" s="38"/>
      <c r="AC142" s="38"/>
      <c r="AD142" s="18"/>
      <c r="AE142" s="18"/>
      <c r="AF142" s="18"/>
      <c r="AG142" s="18"/>
      <c r="AH142" s="18"/>
      <c r="AI142" s="18"/>
    </row>
    <row r="143" spans="1:35" ht="22.5" customHeight="1" outlineLevel="1" x14ac:dyDescent="0.15">
      <c r="A143" s="39" t="s">
        <v>54</v>
      </c>
      <c r="B143" s="39"/>
      <c r="C143" s="39"/>
      <c r="D143" s="40"/>
      <c r="E143" s="41">
        <v>0</v>
      </c>
      <c r="F143" s="42"/>
      <c r="G143" s="42">
        <v>0</v>
      </c>
      <c r="H143" s="42"/>
      <c r="I143" s="42"/>
      <c r="J143" s="19">
        <v>12</v>
      </c>
      <c r="K143" s="19"/>
      <c r="L143" s="19"/>
      <c r="M143" s="19">
        <v>2</v>
      </c>
      <c r="N143" s="19"/>
      <c r="O143" s="19"/>
      <c r="P143" s="43">
        <v>0</v>
      </c>
      <c r="Q143" s="43"/>
      <c r="R143" s="43"/>
      <c r="S143" s="43"/>
      <c r="T143" s="43">
        <v>0</v>
      </c>
      <c r="U143" s="43"/>
      <c r="V143" s="43"/>
      <c r="W143" s="43"/>
      <c r="X143" s="38">
        <v>0</v>
      </c>
      <c r="Y143" s="38"/>
      <c r="Z143" s="38"/>
      <c r="AA143" s="38">
        <v>0</v>
      </c>
      <c r="AB143" s="38"/>
      <c r="AC143" s="38"/>
      <c r="AD143" s="18"/>
      <c r="AE143" s="18"/>
      <c r="AF143" s="18"/>
      <c r="AG143" s="18"/>
      <c r="AH143" s="18"/>
      <c r="AI143" s="18"/>
    </row>
    <row r="144" spans="1:35" ht="22.5" customHeight="1" outlineLevel="1" x14ac:dyDescent="0.15">
      <c r="A144" s="39" t="s">
        <v>55</v>
      </c>
      <c r="B144" s="39"/>
      <c r="C144" s="39"/>
      <c r="D144" s="40"/>
      <c r="E144" s="41">
        <v>5</v>
      </c>
      <c r="F144" s="42"/>
      <c r="G144" s="42">
        <v>42</v>
      </c>
      <c r="H144" s="42"/>
      <c r="I144" s="42"/>
      <c r="J144" s="19">
        <v>25</v>
      </c>
      <c r="K144" s="19"/>
      <c r="L144" s="19"/>
      <c r="M144" s="19">
        <v>0</v>
      </c>
      <c r="N144" s="19"/>
      <c r="O144" s="19"/>
      <c r="P144" s="43">
        <v>15216</v>
      </c>
      <c r="Q144" s="43"/>
      <c r="R144" s="43"/>
      <c r="S144" s="43"/>
      <c r="T144" s="43">
        <v>61082</v>
      </c>
      <c r="U144" s="43"/>
      <c r="V144" s="43"/>
      <c r="W144" s="43"/>
      <c r="X144" s="38">
        <v>96752</v>
      </c>
      <c r="Y144" s="38"/>
      <c r="Z144" s="38"/>
      <c r="AA144" s="38">
        <v>32426</v>
      </c>
      <c r="AB144" s="38"/>
      <c r="AC144" s="38"/>
      <c r="AD144" s="18"/>
      <c r="AE144" s="18"/>
      <c r="AF144" s="18"/>
      <c r="AG144" s="18"/>
      <c r="AH144" s="18"/>
      <c r="AI144" s="18"/>
    </row>
    <row r="145" spans="1:35" ht="22.5" customHeight="1" outlineLevel="1" x14ac:dyDescent="0.15">
      <c r="A145" s="39" t="s">
        <v>56</v>
      </c>
      <c r="B145" s="39"/>
      <c r="C145" s="39"/>
      <c r="D145" s="40"/>
      <c r="E145" s="41">
        <v>0</v>
      </c>
      <c r="F145" s="42"/>
      <c r="G145" s="42">
        <v>0</v>
      </c>
      <c r="H145" s="42"/>
      <c r="I145" s="42"/>
      <c r="J145" s="19">
        <v>5</v>
      </c>
      <c r="K145" s="19"/>
      <c r="L145" s="19"/>
      <c r="M145" s="19">
        <v>1</v>
      </c>
      <c r="N145" s="19"/>
      <c r="O145" s="19"/>
      <c r="P145" s="43">
        <v>0</v>
      </c>
      <c r="Q145" s="43"/>
      <c r="R145" s="43"/>
      <c r="S145" s="43"/>
      <c r="T145" s="43">
        <v>0</v>
      </c>
      <c r="U145" s="43"/>
      <c r="V145" s="43"/>
      <c r="W145" s="43"/>
      <c r="X145" s="38">
        <v>0</v>
      </c>
      <c r="Y145" s="38"/>
      <c r="Z145" s="38"/>
      <c r="AA145" s="38">
        <v>0</v>
      </c>
      <c r="AB145" s="38"/>
      <c r="AC145" s="38"/>
      <c r="AD145" s="18"/>
      <c r="AE145" s="18"/>
      <c r="AF145" s="18"/>
      <c r="AG145" s="18"/>
      <c r="AH145" s="18"/>
      <c r="AI145" s="18"/>
    </row>
    <row r="146" spans="1:35" ht="22.5" customHeight="1" outlineLevel="1" x14ac:dyDescent="0.15">
      <c r="A146" s="39" t="s">
        <v>58</v>
      </c>
      <c r="B146" s="39"/>
      <c r="C146" s="39"/>
      <c r="D146" s="40"/>
      <c r="E146" s="41">
        <v>1</v>
      </c>
      <c r="F146" s="42"/>
      <c r="G146" s="42">
        <v>10</v>
      </c>
      <c r="H146" s="42"/>
      <c r="I146" s="42"/>
      <c r="J146" s="19">
        <v>15</v>
      </c>
      <c r="K146" s="19"/>
      <c r="L146" s="19"/>
      <c r="M146" s="19">
        <v>0</v>
      </c>
      <c r="N146" s="19"/>
      <c r="O146" s="19"/>
      <c r="P146" s="43" t="s">
        <v>53</v>
      </c>
      <c r="Q146" s="43"/>
      <c r="R146" s="43"/>
      <c r="S146" s="43"/>
      <c r="T146" s="43" t="s">
        <v>53</v>
      </c>
      <c r="U146" s="43"/>
      <c r="V146" s="43"/>
      <c r="W146" s="43"/>
      <c r="X146" s="38" t="s">
        <v>53</v>
      </c>
      <c r="Y146" s="38"/>
      <c r="Z146" s="38"/>
      <c r="AA146" s="38" t="s">
        <v>53</v>
      </c>
      <c r="AB146" s="38"/>
      <c r="AC146" s="38"/>
      <c r="AD146" s="18"/>
      <c r="AE146" s="18"/>
      <c r="AF146" s="18"/>
      <c r="AG146" s="18"/>
      <c r="AH146" s="18"/>
      <c r="AI146" s="18"/>
    </row>
    <row r="147" spans="1:35" ht="22.5" customHeight="1" outlineLevel="1" x14ac:dyDescent="0.15">
      <c r="A147" s="39" t="s">
        <v>59</v>
      </c>
      <c r="B147" s="39"/>
      <c r="C147" s="39"/>
      <c r="D147" s="40"/>
      <c r="E147" s="41">
        <v>0</v>
      </c>
      <c r="F147" s="42"/>
      <c r="G147" s="42">
        <v>0</v>
      </c>
      <c r="H147" s="42"/>
      <c r="I147" s="42"/>
      <c r="J147" s="19">
        <v>4</v>
      </c>
      <c r="K147" s="19"/>
      <c r="L147" s="19"/>
      <c r="M147" s="19">
        <v>1</v>
      </c>
      <c r="N147" s="19"/>
      <c r="O147" s="19"/>
      <c r="P147" s="43">
        <v>0</v>
      </c>
      <c r="Q147" s="43"/>
      <c r="R147" s="43"/>
      <c r="S147" s="43"/>
      <c r="T147" s="43">
        <v>0</v>
      </c>
      <c r="U147" s="43"/>
      <c r="V147" s="43"/>
      <c r="W147" s="43"/>
      <c r="X147" s="38">
        <v>0</v>
      </c>
      <c r="Y147" s="38"/>
      <c r="Z147" s="38"/>
      <c r="AA147" s="38">
        <v>0</v>
      </c>
      <c r="AB147" s="38"/>
      <c r="AC147" s="38"/>
      <c r="AD147" s="18"/>
      <c r="AE147" s="18"/>
      <c r="AF147" s="18"/>
      <c r="AG147" s="18"/>
      <c r="AH147" s="18"/>
      <c r="AI147" s="18"/>
    </row>
    <row r="148" spans="1:35" ht="22.5" customHeight="1" outlineLevel="1" x14ac:dyDescent="0.15">
      <c r="A148" s="39" t="s">
        <v>60</v>
      </c>
      <c r="B148" s="39"/>
      <c r="C148" s="39"/>
      <c r="D148" s="40"/>
      <c r="E148" s="41">
        <v>4</v>
      </c>
      <c r="F148" s="42"/>
      <c r="G148" s="42">
        <v>76</v>
      </c>
      <c r="H148" s="42"/>
      <c r="I148" s="42"/>
      <c r="J148" s="19">
        <v>55</v>
      </c>
      <c r="K148" s="19"/>
      <c r="L148" s="19"/>
      <c r="M148" s="19">
        <v>0</v>
      </c>
      <c r="N148" s="19"/>
      <c r="O148" s="19"/>
      <c r="P148" s="43">
        <v>29296</v>
      </c>
      <c r="Q148" s="43"/>
      <c r="R148" s="43"/>
      <c r="S148" s="43"/>
      <c r="T148" s="43">
        <v>362615</v>
      </c>
      <c r="U148" s="43"/>
      <c r="V148" s="43"/>
      <c r="W148" s="43"/>
      <c r="X148" s="38">
        <v>751904</v>
      </c>
      <c r="Y148" s="38"/>
      <c r="Z148" s="38"/>
      <c r="AA148" s="38">
        <v>354100</v>
      </c>
      <c r="AB148" s="38"/>
      <c r="AC148" s="38"/>
      <c r="AD148" s="18"/>
      <c r="AE148" s="18"/>
      <c r="AF148" s="18"/>
      <c r="AG148" s="18"/>
      <c r="AH148" s="18"/>
      <c r="AI148" s="18"/>
    </row>
    <row r="149" spans="1:35" ht="22.5" customHeight="1" outlineLevel="1" x14ac:dyDescent="0.15">
      <c r="A149" s="39" t="s">
        <v>61</v>
      </c>
      <c r="B149" s="39"/>
      <c r="C149" s="39"/>
      <c r="D149" s="40"/>
      <c r="E149" s="41">
        <v>3</v>
      </c>
      <c r="F149" s="42"/>
      <c r="G149" s="42">
        <v>11</v>
      </c>
      <c r="H149" s="42"/>
      <c r="I149" s="42"/>
      <c r="J149" s="19">
        <v>0</v>
      </c>
      <c r="K149" s="19"/>
      <c r="L149" s="19"/>
      <c r="M149" s="19">
        <v>0</v>
      </c>
      <c r="N149" s="19"/>
      <c r="O149" s="19"/>
      <c r="P149" s="43">
        <v>4893</v>
      </c>
      <c r="Q149" s="43"/>
      <c r="R149" s="43"/>
      <c r="S149" s="43"/>
      <c r="T149" s="43">
        <v>6939</v>
      </c>
      <c r="U149" s="43"/>
      <c r="V149" s="43"/>
      <c r="W149" s="43"/>
      <c r="X149" s="38">
        <v>35399</v>
      </c>
      <c r="Y149" s="38"/>
      <c r="Z149" s="38"/>
      <c r="AA149" s="38">
        <v>25872</v>
      </c>
      <c r="AB149" s="38"/>
      <c r="AC149" s="38"/>
      <c r="AD149" s="18"/>
      <c r="AE149" s="18"/>
      <c r="AF149" s="18"/>
      <c r="AG149" s="18"/>
      <c r="AH149" s="18"/>
      <c r="AI149" s="18"/>
    </row>
    <row r="150" spans="1:35" ht="22.5" customHeight="1" outlineLevel="1" x14ac:dyDescent="0.15">
      <c r="A150" s="39" t="s">
        <v>62</v>
      </c>
      <c r="B150" s="39"/>
      <c r="C150" s="39"/>
      <c r="D150" s="40"/>
      <c r="E150" s="41">
        <v>2</v>
      </c>
      <c r="F150" s="42"/>
      <c r="G150" s="42">
        <v>110</v>
      </c>
      <c r="H150" s="42"/>
      <c r="I150" s="42"/>
      <c r="J150" s="19">
        <v>91</v>
      </c>
      <c r="K150" s="19"/>
      <c r="L150" s="19"/>
      <c r="M150" s="19">
        <v>0</v>
      </c>
      <c r="N150" s="19"/>
      <c r="O150" s="19"/>
      <c r="P150" s="43" t="s">
        <v>53</v>
      </c>
      <c r="Q150" s="43"/>
      <c r="R150" s="43"/>
      <c r="S150" s="43"/>
      <c r="T150" s="43" t="s">
        <v>53</v>
      </c>
      <c r="U150" s="43"/>
      <c r="V150" s="43"/>
      <c r="W150" s="43"/>
      <c r="X150" s="38" t="s">
        <v>53</v>
      </c>
      <c r="Y150" s="38"/>
      <c r="Z150" s="38"/>
      <c r="AA150" s="38" t="s">
        <v>53</v>
      </c>
      <c r="AB150" s="38"/>
      <c r="AC150" s="38"/>
      <c r="AD150" s="18"/>
      <c r="AE150" s="18"/>
      <c r="AF150" s="18"/>
      <c r="AG150" s="18"/>
      <c r="AH150" s="18"/>
      <c r="AI150" s="18"/>
    </row>
    <row r="151" spans="1:35" ht="22.5" customHeight="1" outlineLevel="1" x14ac:dyDescent="0.15">
      <c r="A151" s="39" t="s">
        <v>63</v>
      </c>
      <c r="B151" s="39"/>
      <c r="C151" s="39"/>
      <c r="D151" s="40"/>
      <c r="E151" s="41">
        <v>1</v>
      </c>
      <c r="F151" s="42"/>
      <c r="G151" s="42">
        <v>38</v>
      </c>
      <c r="H151" s="42"/>
      <c r="I151" s="42"/>
      <c r="J151" s="19">
        <v>135</v>
      </c>
      <c r="K151" s="19"/>
      <c r="L151" s="19"/>
      <c r="M151" s="19">
        <v>0</v>
      </c>
      <c r="N151" s="19"/>
      <c r="O151" s="19"/>
      <c r="P151" s="43" t="s">
        <v>53</v>
      </c>
      <c r="Q151" s="43"/>
      <c r="R151" s="43"/>
      <c r="S151" s="43"/>
      <c r="T151" s="43" t="s">
        <v>53</v>
      </c>
      <c r="U151" s="43"/>
      <c r="V151" s="43"/>
      <c r="W151" s="43"/>
      <c r="X151" s="38" t="s">
        <v>53</v>
      </c>
      <c r="Y151" s="38"/>
      <c r="Z151" s="38"/>
      <c r="AA151" s="38" t="s">
        <v>53</v>
      </c>
      <c r="AB151" s="38"/>
      <c r="AC151" s="38"/>
      <c r="AD151" s="18"/>
      <c r="AE151" s="18"/>
      <c r="AF151" s="18"/>
      <c r="AG151" s="18"/>
      <c r="AH151" s="18"/>
      <c r="AI151" s="18"/>
    </row>
    <row r="152" spans="1:35" ht="22.5" customHeight="1" outlineLevel="1" x14ac:dyDescent="0.15">
      <c r="A152" s="39" t="s">
        <v>64</v>
      </c>
      <c r="B152" s="39"/>
      <c r="C152" s="39"/>
      <c r="D152" s="40"/>
      <c r="E152" s="41">
        <v>0</v>
      </c>
      <c r="F152" s="42"/>
      <c r="G152" s="42">
        <v>0</v>
      </c>
      <c r="H152" s="42"/>
      <c r="I152" s="42"/>
      <c r="J152" s="19">
        <v>0</v>
      </c>
      <c r="K152" s="19"/>
      <c r="L152" s="19"/>
      <c r="M152" s="19">
        <v>0</v>
      </c>
      <c r="N152" s="19"/>
      <c r="O152" s="19"/>
      <c r="P152" s="43">
        <v>0</v>
      </c>
      <c r="Q152" s="43"/>
      <c r="R152" s="43"/>
      <c r="S152" s="43"/>
      <c r="T152" s="43">
        <v>0</v>
      </c>
      <c r="U152" s="43"/>
      <c r="V152" s="43"/>
      <c r="W152" s="43"/>
      <c r="X152" s="38">
        <v>0</v>
      </c>
      <c r="Y152" s="38"/>
      <c r="Z152" s="38"/>
      <c r="AA152" s="38">
        <v>0</v>
      </c>
      <c r="AB152" s="38"/>
      <c r="AC152" s="38"/>
      <c r="AD152" s="18"/>
      <c r="AE152" s="18"/>
      <c r="AF152" s="18"/>
      <c r="AG152" s="18"/>
      <c r="AH152" s="18"/>
      <c r="AI152" s="18"/>
    </row>
    <row r="153" spans="1:35" ht="22.5" customHeight="1" outlineLevel="1" x14ac:dyDescent="0.15">
      <c r="A153" s="39" t="s">
        <v>65</v>
      </c>
      <c r="B153" s="39"/>
      <c r="C153" s="39"/>
      <c r="D153" s="40"/>
      <c r="E153" s="41">
        <v>13</v>
      </c>
      <c r="F153" s="42"/>
      <c r="G153" s="42">
        <v>504</v>
      </c>
      <c r="H153" s="42"/>
      <c r="I153" s="42"/>
      <c r="J153" s="19">
        <v>611</v>
      </c>
      <c r="K153" s="19"/>
      <c r="L153" s="19"/>
      <c r="M153" s="19">
        <v>0</v>
      </c>
      <c r="N153" s="19"/>
      <c r="O153" s="19"/>
      <c r="P153" s="43">
        <v>257669</v>
      </c>
      <c r="Q153" s="43"/>
      <c r="R153" s="43"/>
      <c r="S153" s="43"/>
      <c r="T153" s="43">
        <v>5132238</v>
      </c>
      <c r="U153" s="43"/>
      <c r="V153" s="43"/>
      <c r="W153" s="43"/>
      <c r="X153" s="38">
        <v>5762608</v>
      </c>
      <c r="Y153" s="38"/>
      <c r="Z153" s="38"/>
      <c r="AA153" s="38">
        <v>577394</v>
      </c>
      <c r="AB153" s="38"/>
      <c r="AC153" s="38"/>
      <c r="AD153" s="18"/>
      <c r="AE153" s="18"/>
      <c r="AF153" s="18"/>
      <c r="AG153" s="18"/>
      <c r="AH153" s="18"/>
      <c r="AI153" s="18"/>
    </row>
    <row r="154" spans="1:35" ht="22.5" customHeight="1" outlineLevel="1" x14ac:dyDescent="0.15">
      <c r="A154" s="39" t="s">
        <v>66</v>
      </c>
      <c r="B154" s="39"/>
      <c r="C154" s="39"/>
      <c r="D154" s="40"/>
      <c r="E154" s="41">
        <v>0</v>
      </c>
      <c r="F154" s="42"/>
      <c r="G154" s="42">
        <v>0</v>
      </c>
      <c r="H154" s="42"/>
      <c r="I154" s="42"/>
      <c r="J154" s="19">
        <v>0</v>
      </c>
      <c r="K154" s="19"/>
      <c r="L154" s="19"/>
      <c r="M154" s="19">
        <v>0</v>
      </c>
      <c r="N154" s="19"/>
      <c r="O154" s="19"/>
      <c r="P154" s="43">
        <v>0</v>
      </c>
      <c r="Q154" s="43"/>
      <c r="R154" s="43"/>
      <c r="S154" s="43"/>
      <c r="T154" s="43">
        <v>0</v>
      </c>
      <c r="U154" s="43"/>
      <c r="V154" s="43"/>
      <c r="W154" s="43"/>
      <c r="X154" s="38">
        <v>0</v>
      </c>
      <c r="Y154" s="38"/>
      <c r="Z154" s="38"/>
      <c r="AA154" s="38">
        <v>0</v>
      </c>
      <c r="AB154" s="38"/>
      <c r="AC154" s="38"/>
      <c r="AD154" s="18"/>
      <c r="AE154" s="18"/>
      <c r="AF154" s="18"/>
      <c r="AG154" s="18"/>
      <c r="AH154" s="18"/>
      <c r="AI154" s="18"/>
    </row>
    <row r="155" spans="1:35" ht="22.5" customHeight="1" outlineLevel="1" x14ac:dyDescent="0.15">
      <c r="A155" s="39" t="s">
        <v>67</v>
      </c>
      <c r="B155" s="39"/>
      <c r="C155" s="39"/>
      <c r="D155" s="40"/>
      <c r="E155" s="41">
        <v>0</v>
      </c>
      <c r="F155" s="42"/>
      <c r="G155" s="42">
        <v>0</v>
      </c>
      <c r="H155" s="42"/>
      <c r="I155" s="42"/>
      <c r="J155" s="19">
        <v>0</v>
      </c>
      <c r="K155" s="19"/>
      <c r="L155" s="19"/>
      <c r="M155" s="19">
        <v>0</v>
      </c>
      <c r="N155" s="19"/>
      <c r="O155" s="19"/>
      <c r="P155" s="43">
        <v>0</v>
      </c>
      <c r="Q155" s="43"/>
      <c r="R155" s="43"/>
      <c r="S155" s="43"/>
      <c r="T155" s="43">
        <v>0</v>
      </c>
      <c r="U155" s="43"/>
      <c r="V155" s="43"/>
      <c r="W155" s="43"/>
      <c r="X155" s="38">
        <v>0</v>
      </c>
      <c r="Y155" s="38"/>
      <c r="Z155" s="38"/>
      <c r="AA155" s="38">
        <v>0</v>
      </c>
      <c r="AB155" s="38"/>
      <c r="AC155" s="38"/>
      <c r="AD155" s="18"/>
      <c r="AE155" s="18"/>
      <c r="AF155" s="18"/>
      <c r="AG155" s="18"/>
      <c r="AH155" s="18"/>
      <c r="AI155" s="18"/>
    </row>
    <row r="156" spans="1:35" ht="22.5" customHeight="1" outlineLevel="1" x14ac:dyDescent="0.15">
      <c r="A156" s="39" t="s">
        <v>68</v>
      </c>
      <c r="B156" s="39"/>
      <c r="C156" s="39"/>
      <c r="D156" s="40"/>
      <c r="E156" s="41">
        <v>6</v>
      </c>
      <c r="F156" s="42"/>
      <c r="G156" s="42">
        <v>178</v>
      </c>
      <c r="H156" s="42"/>
      <c r="I156" s="42"/>
      <c r="J156" s="19">
        <v>203</v>
      </c>
      <c r="K156" s="19"/>
      <c r="L156" s="19"/>
      <c r="M156" s="19">
        <v>0</v>
      </c>
      <c r="N156" s="19"/>
      <c r="O156" s="19"/>
      <c r="P156" s="43">
        <v>77380</v>
      </c>
      <c r="Q156" s="43"/>
      <c r="R156" s="43"/>
      <c r="S156" s="43"/>
      <c r="T156" s="43">
        <v>309535</v>
      </c>
      <c r="U156" s="43"/>
      <c r="V156" s="43"/>
      <c r="W156" s="43"/>
      <c r="X156" s="38">
        <v>504241</v>
      </c>
      <c r="Y156" s="38"/>
      <c r="Z156" s="38"/>
      <c r="AA156" s="38">
        <v>182207</v>
      </c>
      <c r="AB156" s="38"/>
      <c r="AC156" s="38"/>
      <c r="AD156" s="18"/>
      <c r="AE156" s="18"/>
      <c r="AF156" s="18"/>
      <c r="AG156" s="18"/>
      <c r="AH156" s="18"/>
      <c r="AI156" s="18"/>
    </row>
    <row r="157" spans="1:35" ht="22.5" customHeight="1" outlineLevel="1" x14ac:dyDescent="0.15">
      <c r="A157" s="39" t="s">
        <v>69</v>
      </c>
      <c r="B157" s="39"/>
      <c r="C157" s="39"/>
      <c r="D157" s="40"/>
      <c r="E157" s="41">
        <v>3</v>
      </c>
      <c r="F157" s="42"/>
      <c r="G157" s="42">
        <v>125</v>
      </c>
      <c r="H157" s="42"/>
      <c r="I157" s="42"/>
      <c r="J157" s="19">
        <v>131</v>
      </c>
      <c r="K157" s="19"/>
      <c r="L157" s="19"/>
      <c r="M157" s="19">
        <v>0</v>
      </c>
      <c r="N157" s="19"/>
      <c r="O157" s="19"/>
      <c r="P157" s="43">
        <v>78729</v>
      </c>
      <c r="Q157" s="43"/>
      <c r="R157" s="43"/>
      <c r="S157" s="43"/>
      <c r="T157" s="43">
        <v>173657</v>
      </c>
      <c r="U157" s="43"/>
      <c r="V157" s="43"/>
      <c r="W157" s="43"/>
      <c r="X157" s="38">
        <v>481969</v>
      </c>
      <c r="Y157" s="38"/>
      <c r="Z157" s="38"/>
      <c r="AA157" s="38">
        <v>285073</v>
      </c>
      <c r="AB157" s="38"/>
      <c r="AC157" s="38"/>
      <c r="AD157" s="18"/>
      <c r="AE157" s="18"/>
      <c r="AF157" s="18"/>
      <c r="AG157" s="18"/>
      <c r="AH157" s="18"/>
      <c r="AI157" s="18"/>
    </row>
    <row r="158" spans="1:35" ht="22.5" customHeight="1" outlineLevel="1" x14ac:dyDescent="0.15">
      <c r="A158" s="39" t="s">
        <v>70</v>
      </c>
      <c r="B158" s="39"/>
      <c r="C158" s="39"/>
      <c r="D158" s="40"/>
      <c r="E158" s="41">
        <v>3</v>
      </c>
      <c r="F158" s="42"/>
      <c r="G158" s="42">
        <v>56</v>
      </c>
      <c r="H158" s="42"/>
      <c r="I158" s="42"/>
      <c r="J158" s="19">
        <v>43</v>
      </c>
      <c r="K158" s="19"/>
      <c r="L158" s="19"/>
      <c r="M158" s="19">
        <v>0</v>
      </c>
      <c r="N158" s="19"/>
      <c r="O158" s="19"/>
      <c r="P158" s="43">
        <v>21944</v>
      </c>
      <c r="Q158" s="43"/>
      <c r="R158" s="43"/>
      <c r="S158" s="43"/>
      <c r="T158" s="43">
        <v>15678</v>
      </c>
      <c r="U158" s="43"/>
      <c r="V158" s="43"/>
      <c r="W158" s="43"/>
      <c r="X158" s="38">
        <v>74274</v>
      </c>
      <c r="Y158" s="38"/>
      <c r="Z158" s="38"/>
      <c r="AA158" s="38">
        <v>53279</v>
      </c>
      <c r="AB158" s="38"/>
      <c r="AC158" s="38"/>
      <c r="AD158" s="18"/>
      <c r="AE158" s="18"/>
      <c r="AF158" s="18"/>
      <c r="AG158" s="18"/>
      <c r="AH158" s="18"/>
      <c r="AI158" s="18"/>
    </row>
    <row r="159" spans="1:35" ht="22.5" customHeight="1" outlineLevel="1" x14ac:dyDescent="0.15">
      <c r="A159" s="39" t="s">
        <v>71</v>
      </c>
      <c r="B159" s="39"/>
      <c r="C159" s="39"/>
      <c r="D159" s="40"/>
      <c r="E159" s="41">
        <v>0</v>
      </c>
      <c r="F159" s="42"/>
      <c r="G159" s="42">
        <v>0</v>
      </c>
      <c r="H159" s="42"/>
      <c r="I159" s="42"/>
      <c r="J159" s="19">
        <v>0</v>
      </c>
      <c r="K159" s="19"/>
      <c r="L159" s="19"/>
      <c r="M159" s="19">
        <v>0</v>
      </c>
      <c r="N159" s="19"/>
      <c r="O159" s="19"/>
      <c r="P159" s="43">
        <v>0</v>
      </c>
      <c r="Q159" s="43"/>
      <c r="R159" s="43"/>
      <c r="S159" s="43"/>
      <c r="T159" s="43">
        <v>0</v>
      </c>
      <c r="U159" s="43"/>
      <c r="V159" s="43"/>
      <c r="W159" s="43"/>
      <c r="X159" s="38">
        <v>0</v>
      </c>
      <c r="Y159" s="38"/>
      <c r="Z159" s="38"/>
      <c r="AA159" s="38">
        <v>0</v>
      </c>
      <c r="AB159" s="38"/>
      <c r="AC159" s="38"/>
      <c r="AD159" s="18"/>
      <c r="AE159" s="18"/>
      <c r="AF159" s="18"/>
      <c r="AG159" s="18"/>
      <c r="AH159" s="18"/>
      <c r="AI159" s="18"/>
    </row>
    <row r="160" spans="1:35" ht="22.5" customHeight="1" outlineLevel="1" x14ac:dyDescent="0.15">
      <c r="A160" s="44" t="s">
        <v>72</v>
      </c>
      <c r="B160" s="44"/>
      <c r="C160" s="44"/>
      <c r="D160" s="45"/>
      <c r="E160" s="41">
        <v>4</v>
      </c>
      <c r="F160" s="42"/>
      <c r="G160" s="42">
        <v>499</v>
      </c>
      <c r="H160" s="42"/>
      <c r="I160" s="42"/>
      <c r="J160" s="19">
        <v>545</v>
      </c>
      <c r="K160" s="19"/>
      <c r="L160" s="19"/>
      <c r="M160" s="19">
        <v>0</v>
      </c>
      <c r="N160" s="19"/>
      <c r="O160" s="19"/>
      <c r="P160" s="43">
        <v>258657</v>
      </c>
      <c r="Q160" s="43"/>
      <c r="R160" s="43"/>
      <c r="S160" s="43"/>
      <c r="T160" s="43">
        <v>645237</v>
      </c>
      <c r="U160" s="43"/>
      <c r="V160" s="43"/>
      <c r="W160" s="43"/>
      <c r="X160" s="38">
        <v>1269716</v>
      </c>
      <c r="Y160" s="38"/>
      <c r="Z160" s="38"/>
      <c r="AA160" s="38">
        <v>595334</v>
      </c>
      <c r="AB160" s="38"/>
      <c r="AC160" s="38"/>
      <c r="AD160" s="18"/>
      <c r="AE160" s="18"/>
      <c r="AF160" s="18"/>
      <c r="AG160" s="18"/>
      <c r="AH160" s="18"/>
      <c r="AI160" s="18"/>
    </row>
    <row r="161" spans="1:35" ht="22.5" customHeight="1" outlineLevel="1" x14ac:dyDescent="0.15">
      <c r="A161" s="39" t="s">
        <v>73</v>
      </c>
      <c r="B161" s="39"/>
      <c r="C161" s="39"/>
      <c r="D161" s="40"/>
      <c r="E161" s="41">
        <v>3</v>
      </c>
      <c r="F161" s="42"/>
      <c r="G161" s="42">
        <v>188</v>
      </c>
      <c r="H161" s="42"/>
      <c r="I161" s="42"/>
      <c r="J161" s="19">
        <v>236</v>
      </c>
      <c r="K161" s="19"/>
      <c r="L161" s="19"/>
      <c r="M161" s="19">
        <v>0</v>
      </c>
      <c r="N161" s="19"/>
      <c r="O161" s="19"/>
      <c r="P161" s="43">
        <v>69650</v>
      </c>
      <c r="Q161" s="43"/>
      <c r="R161" s="43"/>
      <c r="S161" s="43"/>
      <c r="T161" s="43">
        <v>161056</v>
      </c>
      <c r="U161" s="43"/>
      <c r="V161" s="43"/>
      <c r="W161" s="43"/>
      <c r="X161" s="38">
        <v>288494</v>
      </c>
      <c r="Y161" s="38"/>
      <c r="Z161" s="38"/>
      <c r="AA161" s="38">
        <v>115898</v>
      </c>
      <c r="AB161" s="38"/>
      <c r="AC161" s="38"/>
      <c r="AD161" s="18"/>
      <c r="AE161" s="18"/>
      <c r="AF161" s="18"/>
      <c r="AG161" s="18"/>
      <c r="AH161" s="18"/>
      <c r="AI161" s="18"/>
    </row>
    <row r="162" spans="1:35" ht="22.5" customHeight="1" outlineLevel="1" x14ac:dyDescent="0.15">
      <c r="A162" s="39" t="s">
        <v>74</v>
      </c>
      <c r="B162" s="39"/>
      <c r="C162" s="39"/>
      <c r="D162" s="40"/>
      <c r="E162" s="41">
        <v>1</v>
      </c>
      <c r="F162" s="42"/>
      <c r="G162" s="42">
        <v>9</v>
      </c>
      <c r="H162" s="42"/>
      <c r="I162" s="42"/>
      <c r="J162" s="19">
        <v>70</v>
      </c>
      <c r="K162" s="19"/>
      <c r="L162" s="19"/>
      <c r="M162" s="19">
        <v>0</v>
      </c>
      <c r="N162" s="19"/>
      <c r="O162" s="19"/>
      <c r="P162" s="43" t="s">
        <v>53</v>
      </c>
      <c r="Q162" s="43"/>
      <c r="R162" s="43"/>
      <c r="S162" s="43"/>
      <c r="T162" s="43" t="s">
        <v>53</v>
      </c>
      <c r="U162" s="43"/>
      <c r="V162" s="43"/>
      <c r="W162" s="43"/>
      <c r="X162" s="38" t="s">
        <v>53</v>
      </c>
      <c r="Y162" s="38"/>
      <c r="Z162" s="38"/>
      <c r="AA162" s="38" t="s">
        <v>53</v>
      </c>
      <c r="AB162" s="38"/>
      <c r="AC162" s="38"/>
      <c r="AD162" s="18"/>
      <c r="AE162" s="18"/>
      <c r="AF162" s="18"/>
      <c r="AG162" s="18"/>
      <c r="AH162" s="18"/>
      <c r="AI162" s="18"/>
    </row>
    <row r="163" spans="1:35" ht="22.5" customHeight="1" outlineLevel="1" x14ac:dyDescent="0.15">
      <c r="A163" s="39" t="s">
        <v>75</v>
      </c>
      <c r="B163" s="39"/>
      <c r="C163" s="39"/>
      <c r="D163" s="40"/>
      <c r="E163" s="41">
        <v>2</v>
      </c>
      <c r="F163" s="42"/>
      <c r="G163" s="42">
        <v>350</v>
      </c>
      <c r="H163" s="42"/>
      <c r="I163" s="42"/>
      <c r="J163" s="19">
        <v>405</v>
      </c>
      <c r="K163" s="19"/>
      <c r="L163" s="19"/>
      <c r="M163" s="19">
        <v>0</v>
      </c>
      <c r="N163" s="19"/>
      <c r="O163" s="19"/>
      <c r="P163" s="43" t="s">
        <v>53</v>
      </c>
      <c r="Q163" s="43"/>
      <c r="R163" s="43"/>
      <c r="S163" s="43"/>
      <c r="T163" s="43" t="s">
        <v>53</v>
      </c>
      <c r="U163" s="43"/>
      <c r="V163" s="43"/>
      <c r="W163" s="43"/>
      <c r="X163" s="38" t="s">
        <v>53</v>
      </c>
      <c r="Y163" s="38"/>
      <c r="Z163" s="38"/>
      <c r="AA163" s="38" t="s">
        <v>53</v>
      </c>
      <c r="AB163" s="38"/>
      <c r="AC163" s="38"/>
      <c r="AD163" s="18"/>
      <c r="AE163" s="18"/>
      <c r="AF163" s="18"/>
      <c r="AG163" s="18"/>
      <c r="AH163" s="18"/>
      <c r="AI163" s="18"/>
    </row>
    <row r="164" spans="1:35" ht="22.5" customHeight="1" outlineLevel="1" x14ac:dyDescent="0.15">
      <c r="A164" s="39" t="s">
        <v>76</v>
      </c>
      <c r="B164" s="39"/>
      <c r="C164" s="39"/>
      <c r="D164" s="40"/>
      <c r="E164" s="41">
        <v>2</v>
      </c>
      <c r="F164" s="42"/>
      <c r="G164" s="42">
        <v>82</v>
      </c>
      <c r="H164" s="42"/>
      <c r="I164" s="42"/>
      <c r="J164" s="19">
        <v>405</v>
      </c>
      <c r="K164" s="19"/>
      <c r="L164" s="19"/>
      <c r="M164" s="19">
        <v>0</v>
      </c>
      <c r="N164" s="19"/>
      <c r="O164" s="19"/>
      <c r="P164" s="43" t="s">
        <v>53</v>
      </c>
      <c r="Q164" s="43"/>
      <c r="R164" s="43"/>
      <c r="S164" s="43"/>
      <c r="T164" s="43" t="s">
        <v>53</v>
      </c>
      <c r="U164" s="43"/>
      <c r="V164" s="43"/>
      <c r="W164" s="43"/>
      <c r="X164" s="38" t="s">
        <v>53</v>
      </c>
      <c r="Y164" s="38"/>
      <c r="Z164" s="38"/>
      <c r="AA164" s="38" t="s">
        <v>53</v>
      </c>
      <c r="AB164" s="38"/>
      <c r="AC164" s="38"/>
      <c r="AD164" s="18"/>
      <c r="AE164" s="18"/>
      <c r="AF164" s="18"/>
      <c r="AG164" s="18"/>
      <c r="AH164" s="18"/>
      <c r="AI164" s="18"/>
    </row>
    <row r="165" spans="1:35" ht="21" customHeight="1" thickBot="1" x14ac:dyDescent="0.2">
      <c r="A165" s="35"/>
      <c r="B165" s="35"/>
      <c r="C165" s="35"/>
      <c r="D165" s="36"/>
      <c r="E165" s="37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4"/>
      <c r="Y165" s="34"/>
      <c r="Z165" s="34"/>
      <c r="AA165" s="34"/>
      <c r="AB165" s="34"/>
      <c r="AC165" s="34"/>
    </row>
    <row r="166" spans="1:35" ht="21" customHeight="1" x14ac:dyDescent="0.15">
      <c r="A166" s="9" t="s">
        <v>84</v>
      </c>
      <c r="B166" s="17"/>
      <c r="C166" s="17"/>
      <c r="D166" s="17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</row>
  </sheetData>
  <mergeCells count="1511">
    <mergeCell ref="A2:AI2"/>
    <mergeCell ref="A4:D5"/>
    <mergeCell ref="E4:F5"/>
    <mergeCell ref="G4:O4"/>
    <mergeCell ref="P4:S5"/>
    <mergeCell ref="T4:W5"/>
    <mergeCell ref="X4:AI4"/>
    <mergeCell ref="G5:I5"/>
    <mergeCell ref="J5:L5"/>
    <mergeCell ref="M5:O5"/>
    <mergeCell ref="P8:S8"/>
    <mergeCell ref="T8:W8"/>
    <mergeCell ref="X8:Z8"/>
    <mergeCell ref="AA8:AC8"/>
    <mergeCell ref="AD8:AF8"/>
    <mergeCell ref="AG8:AI8"/>
    <mergeCell ref="T7:W7"/>
    <mergeCell ref="X7:Z7"/>
    <mergeCell ref="AA7:AC7"/>
    <mergeCell ref="AD7:AF7"/>
    <mergeCell ref="AG7:AI7"/>
    <mergeCell ref="A8:D8"/>
    <mergeCell ref="E8:F8"/>
    <mergeCell ref="G8:I8"/>
    <mergeCell ref="J8:L8"/>
    <mergeCell ref="M8:O8"/>
    <mergeCell ref="X5:Z5"/>
    <mergeCell ref="AA5:AC5"/>
    <mergeCell ref="AD5:AF5"/>
    <mergeCell ref="AG5:AI5"/>
    <mergeCell ref="A7:D7"/>
    <mergeCell ref="E7:F7"/>
    <mergeCell ref="G7:I7"/>
    <mergeCell ref="J7:L7"/>
    <mergeCell ref="M7:O7"/>
    <mergeCell ref="P7:S7"/>
    <mergeCell ref="P10:S10"/>
    <mergeCell ref="T10:W10"/>
    <mergeCell ref="X10:Z10"/>
    <mergeCell ref="AA10:AC10"/>
    <mergeCell ref="AD10:AF10"/>
    <mergeCell ref="AG10:AI10"/>
    <mergeCell ref="T9:W9"/>
    <mergeCell ref="X9:Z9"/>
    <mergeCell ref="AA9:AC9"/>
    <mergeCell ref="AD9:AF9"/>
    <mergeCell ref="AG9:AI9"/>
    <mergeCell ref="A10:D10"/>
    <mergeCell ref="E10:F10"/>
    <mergeCell ref="G10:I10"/>
    <mergeCell ref="J10:L10"/>
    <mergeCell ref="M10:O10"/>
    <mergeCell ref="A9:D9"/>
    <mergeCell ref="E9:F9"/>
    <mergeCell ref="G9:I9"/>
    <mergeCell ref="J9:L9"/>
    <mergeCell ref="M9:O9"/>
    <mergeCell ref="P9:S9"/>
    <mergeCell ref="P12:S12"/>
    <mergeCell ref="T12:W12"/>
    <mergeCell ref="X12:Z12"/>
    <mergeCell ref="AA12:AC12"/>
    <mergeCell ref="AD12:AF12"/>
    <mergeCell ref="AG12:AI12"/>
    <mergeCell ref="T11:W11"/>
    <mergeCell ref="X11:Z11"/>
    <mergeCell ref="AA11:AC11"/>
    <mergeCell ref="AD11:AF11"/>
    <mergeCell ref="AG11:AI11"/>
    <mergeCell ref="A12:D12"/>
    <mergeCell ref="E12:F12"/>
    <mergeCell ref="G12:I12"/>
    <mergeCell ref="J12:L12"/>
    <mergeCell ref="M12:O12"/>
    <mergeCell ref="A11:D11"/>
    <mergeCell ref="E11:F11"/>
    <mergeCell ref="G11:I11"/>
    <mergeCell ref="J11:L11"/>
    <mergeCell ref="M11:O11"/>
    <mergeCell ref="P11:S11"/>
    <mergeCell ref="P14:S14"/>
    <mergeCell ref="T14:W14"/>
    <mergeCell ref="X14:Z14"/>
    <mergeCell ref="AA14:AC14"/>
    <mergeCell ref="AD14:AF14"/>
    <mergeCell ref="AG14:AI14"/>
    <mergeCell ref="T13:W13"/>
    <mergeCell ref="X13:Z13"/>
    <mergeCell ref="AA13:AC13"/>
    <mergeCell ref="AD13:AF13"/>
    <mergeCell ref="AG13:AI13"/>
    <mergeCell ref="A14:D14"/>
    <mergeCell ref="E14:F14"/>
    <mergeCell ref="G14:I14"/>
    <mergeCell ref="J14:L14"/>
    <mergeCell ref="M14:O14"/>
    <mergeCell ref="A13:D13"/>
    <mergeCell ref="E13:F13"/>
    <mergeCell ref="G13:I13"/>
    <mergeCell ref="J13:L13"/>
    <mergeCell ref="M13:O13"/>
    <mergeCell ref="P13:S13"/>
    <mergeCell ref="P16:S16"/>
    <mergeCell ref="T16:W16"/>
    <mergeCell ref="X16:Z16"/>
    <mergeCell ref="AA16:AC16"/>
    <mergeCell ref="AD16:AF16"/>
    <mergeCell ref="AG16:AI16"/>
    <mergeCell ref="T15:W15"/>
    <mergeCell ref="X15:Z15"/>
    <mergeCell ref="AA15:AC15"/>
    <mergeCell ref="AD15:AF15"/>
    <mergeCell ref="AG15:AI15"/>
    <mergeCell ref="A16:D16"/>
    <mergeCell ref="E16:F16"/>
    <mergeCell ref="G16:I16"/>
    <mergeCell ref="J16:L16"/>
    <mergeCell ref="M16:O16"/>
    <mergeCell ref="A15:D15"/>
    <mergeCell ref="E15:F15"/>
    <mergeCell ref="G15:I15"/>
    <mergeCell ref="J15:L15"/>
    <mergeCell ref="M15:O15"/>
    <mergeCell ref="P15:S15"/>
    <mergeCell ref="P18:S18"/>
    <mergeCell ref="T18:W18"/>
    <mergeCell ref="X18:Z18"/>
    <mergeCell ref="AA18:AC18"/>
    <mergeCell ref="AD18:AF18"/>
    <mergeCell ref="AG18:AI18"/>
    <mergeCell ref="T17:W17"/>
    <mergeCell ref="X17:Z17"/>
    <mergeCell ref="AA17:AC17"/>
    <mergeCell ref="AD17:AF17"/>
    <mergeCell ref="AG17:AI17"/>
    <mergeCell ref="A18:D18"/>
    <mergeCell ref="E18:F18"/>
    <mergeCell ref="G18:I18"/>
    <mergeCell ref="J18:L18"/>
    <mergeCell ref="M18:O18"/>
    <mergeCell ref="A17:D17"/>
    <mergeCell ref="E17:F17"/>
    <mergeCell ref="G17:I17"/>
    <mergeCell ref="J17:L17"/>
    <mergeCell ref="M17:O17"/>
    <mergeCell ref="P17:S17"/>
    <mergeCell ref="P20:S20"/>
    <mergeCell ref="T20:W20"/>
    <mergeCell ref="X20:Z20"/>
    <mergeCell ref="AA20:AC20"/>
    <mergeCell ref="AD20:AF20"/>
    <mergeCell ref="AG20:AI20"/>
    <mergeCell ref="T19:W19"/>
    <mergeCell ref="X19:Z19"/>
    <mergeCell ref="AA19:AC19"/>
    <mergeCell ref="AD19:AF19"/>
    <mergeCell ref="AG19:AI19"/>
    <mergeCell ref="A20:D20"/>
    <mergeCell ref="E20:F20"/>
    <mergeCell ref="G20:I20"/>
    <mergeCell ref="J20:L20"/>
    <mergeCell ref="M20:O20"/>
    <mergeCell ref="A19:D19"/>
    <mergeCell ref="E19:F19"/>
    <mergeCell ref="G19:I19"/>
    <mergeCell ref="J19:L19"/>
    <mergeCell ref="M19:O19"/>
    <mergeCell ref="P19:S19"/>
    <mergeCell ref="P22:S22"/>
    <mergeCell ref="T22:W22"/>
    <mergeCell ref="X22:Z22"/>
    <mergeCell ref="AA22:AC22"/>
    <mergeCell ref="AD22:AF22"/>
    <mergeCell ref="AG22:AI22"/>
    <mergeCell ref="T21:W21"/>
    <mergeCell ref="X21:Z21"/>
    <mergeCell ref="AA21:AC21"/>
    <mergeCell ref="AD21:AF21"/>
    <mergeCell ref="AG21:AI21"/>
    <mergeCell ref="A22:D22"/>
    <mergeCell ref="E22:F22"/>
    <mergeCell ref="G22:I22"/>
    <mergeCell ref="J22:L22"/>
    <mergeCell ref="M22:O22"/>
    <mergeCell ref="A21:D21"/>
    <mergeCell ref="E21:F21"/>
    <mergeCell ref="G21:I21"/>
    <mergeCell ref="J21:L21"/>
    <mergeCell ref="M21:O21"/>
    <mergeCell ref="P21:S21"/>
    <mergeCell ref="P24:S24"/>
    <mergeCell ref="T24:W24"/>
    <mergeCell ref="X24:Z24"/>
    <mergeCell ref="AA24:AC24"/>
    <mergeCell ref="AD24:AF24"/>
    <mergeCell ref="AG24:AI24"/>
    <mergeCell ref="T23:W23"/>
    <mergeCell ref="X23:Z23"/>
    <mergeCell ref="AA23:AC23"/>
    <mergeCell ref="AD23:AF23"/>
    <mergeCell ref="AG23:AI23"/>
    <mergeCell ref="A24:D24"/>
    <mergeCell ref="E24:F24"/>
    <mergeCell ref="G24:I24"/>
    <mergeCell ref="J24:L24"/>
    <mergeCell ref="M24:O24"/>
    <mergeCell ref="A23:D23"/>
    <mergeCell ref="E23:F23"/>
    <mergeCell ref="G23:I23"/>
    <mergeCell ref="J23:L23"/>
    <mergeCell ref="M23:O23"/>
    <mergeCell ref="P23:S23"/>
    <mergeCell ref="P26:S26"/>
    <mergeCell ref="T26:W26"/>
    <mergeCell ref="X26:Z26"/>
    <mergeCell ref="AA26:AC26"/>
    <mergeCell ref="AD26:AF26"/>
    <mergeCell ref="AG26:AI26"/>
    <mergeCell ref="T25:W25"/>
    <mergeCell ref="X25:Z25"/>
    <mergeCell ref="AA25:AC25"/>
    <mergeCell ref="AD25:AF25"/>
    <mergeCell ref="AG25:AI25"/>
    <mergeCell ref="A26:D26"/>
    <mergeCell ref="E26:F26"/>
    <mergeCell ref="G26:I26"/>
    <mergeCell ref="J26:L26"/>
    <mergeCell ref="M26:O26"/>
    <mergeCell ref="A25:D25"/>
    <mergeCell ref="E25:F25"/>
    <mergeCell ref="G25:I25"/>
    <mergeCell ref="J25:L25"/>
    <mergeCell ref="M25:O25"/>
    <mergeCell ref="P25:S25"/>
    <mergeCell ref="P28:S28"/>
    <mergeCell ref="T28:W28"/>
    <mergeCell ref="X28:Z28"/>
    <mergeCell ref="AA28:AC28"/>
    <mergeCell ref="AD28:AF28"/>
    <mergeCell ref="AG28:AI28"/>
    <mergeCell ref="T27:W27"/>
    <mergeCell ref="X27:Z27"/>
    <mergeCell ref="AA27:AC27"/>
    <mergeCell ref="AD27:AF27"/>
    <mergeCell ref="AG27:AI27"/>
    <mergeCell ref="A28:D28"/>
    <mergeCell ref="E28:F28"/>
    <mergeCell ref="G28:I28"/>
    <mergeCell ref="J28:L28"/>
    <mergeCell ref="M28:O28"/>
    <mergeCell ref="A27:D27"/>
    <mergeCell ref="E27:F27"/>
    <mergeCell ref="G27:I27"/>
    <mergeCell ref="J27:L27"/>
    <mergeCell ref="M27:O27"/>
    <mergeCell ref="P27:S27"/>
    <mergeCell ref="P30:S30"/>
    <mergeCell ref="T30:W30"/>
    <mergeCell ref="X30:Z30"/>
    <mergeCell ref="AA30:AC30"/>
    <mergeCell ref="AD30:AF30"/>
    <mergeCell ref="AG30:AI30"/>
    <mergeCell ref="T29:W29"/>
    <mergeCell ref="X29:Z29"/>
    <mergeCell ref="AA29:AC29"/>
    <mergeCell ref="AD29:AF29"/>
    <mergeCell ref="AG29:AI29"/>
    <mergeCell ref="A30:D30"/>
    <mergeCell ref="E30:F30"/>
    <mergeCell ref="G30:I30"/>
    <mergeCell ref="J30:L30"/>
    <mergeCell ref="M30:O30"/>
    <mergeCell ref="A29:D29"/>
    <mergeCell ref="E29:F29"/>
    <mergeCell ref="G29:I29"/>
    <mergeCell ref="J29:L29"/>
    <mergeCell ref="M29:O29"/>
    <mergeCell ref="P29:S29"/>
    <mergeCell ref="P32:S32"/>
    <mergeCell ref="T32:W32"/>
    <mergeCell ref="X32:Z32"/>
    <mergeCell ref="AA32:AC32"/>
    <mergeCell ref="AD32:AF32"/>
    <mergeCell ref="AG32:AI32"/>
    <mergeCell ref="T31:W31"/>
    <mergeCell ref="X31:Z31"/>
    <mergeCell ref="AA31:AC31"/>
    <mergeCell ref="AD31:AF31"/>
    <mergeCell ref="AG31:AI31"/>
    <mergeCell ref="A32:D32"/>
    <mergeCell ref="E32:F32"/>
    <mergeCell ref="G32:I32"/>
    <mergeCell ref="J32:L32"/>
    <mergeCell ref="M32:O32"/>
    <mergeCell ref="A31:D31"/>
    <mergeCell ref="E31:F31"/>
    <mergeCell ref="G31:I31"/>
    <mergeCell ref="J31:L31"/>
    <mergeCell ref="M31:O31"/>
    <mergeCell ref="P31:S31"/>
    <mergeCell ref="P34:S34"/>
    <mergeCell ref="T34:W34"/>
    <mergeCell ref="X34:Z34"/>
    <mergeCell ref="AA34:AC34"/>
    <mergeCell ref="AD34:AF34"/>
    <mergeCell ref="AG34:AI34"/>
    <mergeCell ref="T33:W33"/>
    <mergeCell ref="X33:Z33"/>
    <mergeCell ref="AA33:AC33"/>
    <mergeCell ref="AD33:AF33"/>
    <mergeCell ref="AG33:AI33"/>
    <mergeCell ref="A34:D34"/>
    <mergeCell ref="E34:F34"/>
    <mergeCell ref="G34:I34"/>
    <mergeCell ref="J34:L34"/>
    <mergeCell ref="M34:O34"/>
    <mergeCell ref="A33:D33"/>
    <mergeCell ref="E33:F33"/>
    <mergeCell ref="G33:I33"/>
    <mergeCell ref="J33:L33"/>
    <mergeCell ref="M33:O33"/>
    <mergeCell ref="P33:S33"/>
    <mergeCell ref="P36:S36"/>
    <mergeCell ref="T36:W36"/>
    <mergeCell ref="X36:Z36"/>
    <mergeCell ref="AA36:AC36"/>
    <mergeCell ref="AD36:AF36"/>
    <mergeCell ref="AG36:AI36"/>
    <mergeCell ref="T35:W35"/>
    <mergeCell ref="X35:Z35"/>
    <mergeCell ref="AA35:AC35"/>
    <mergeCell ref="AD35:AF35"/>
    <mergeCell ref="AG35:AI35"/>
    <mergeCell ref="A36:D36"/>
    <mergeCell ref="E36:F36"/>
    <mergeCell ref="G36:I36"/>
    <mergeCell ref="J36:L36"/>
    <mergeCell ref="M36:O36"/>
    <mergeCell ref="A35:D35"/>
    <mergeCell ref="E35:F35"/>
    <mergeCell ref="G35:I35"/>
    <mergeCell ref="J35:L35"/>
    <mergeCell ref="M35:O35"/>
    <mergeCell ref="P35:S35"/>
    <mergeCell ref="P38:S38"/>
    <mergeCell ref="T38:W38"/>
    <mergeCell ref="X38:Z38"/>
    <mergeCell ref="AA38:AC38"/>
    <mergeCell ref="AD38:AF38"/>
    <mergeCell ref="AG38:AI38"/>
    <mergeCell ref="T37:W37"/>
    <mergeCell ref="X37:Z37"/>
    <mergeCell ref="AA37:AC37"/>
    <mergeCell ref="AD37:AF37"/>
    <mergeCell ref="AG37:AI37"/>
    <mergeCell ref="A38:D38"/>
    <mergeCell ref="E38:F38"/>
    <mergeCell ref="G38:I38"/>
    <mergeCell ref="J38:L38"/>
    <mergeCell ref="M38:O38"/>
    <mergeCell ref="A37:D37"/>
    <mergeCell ref="E37:F37"/>
    <mergeCell ref="G37:I37"/>
    <mergeCell ref="J37:L37"/>
    <mergeCell ref="M37:O37"/>
    <mergeCell ref="P37:S37"/>
    <mergeCell ref="P40:S40"/>
    <mergeCell ref="T40:W40"/>
    <mergeCell ref="X40:Z40"/>
    <mergeCell ref="AA40:AC40"/>
    <mergeCell ref="AD40:AF40"/>
    <mergeCell ref="AG40:AI40"/>
    <mergeCell ref="T39:W39"/>
    <mergeCell ref="X39:Z39"/>
    <mergeCell ref="AA39:AC39"/>
    <mergeCell ref="AD39:AF39"/>
    <mergeCell ref="AG39:AI39"/>
    <mergeCell ref="A40:D40"/>
    <mergeCell ref="E40:F40"/>
    <mergeCell ref="G40:I40"/>
    <mergeCell ref="J40:L40"/>
    <mergeCell ref="M40:O40"/>
    <mergeCell ref="A39:D39"/>
    <mergeCell ref="E39:F39"/>
    <mergeCell ref="G39:I39"/>
    <mergeCell ref="J39:L39"/>
    <mergeCell ref="M39:O39"/>
    <mergeCell ref="P39:S39"/>
    <mergeCell ref="P42:S42"/>
    <mergeCell ref="T42:W42"/>
    <mergeCell ref="X42:Z42"/>
    <mergeCell ref="AA42:AC42"/>
    <mergeCell ref="AD42:AF42"/>
    <mergeCell ref="AG42:AI42"/>
    <mergeCell ref="T41:W41"/>
    <mergeCell ref="X41:Z41"/>
    <mergeCell ref="AA41:AC41"/>
    <mergeCell ref="AD41:AF41"/>
    <mergeCell ref="AG41:AI41"/>
    <mergeCell ref="A42:D42"/>
    <mergeCell ref="E42:F42"/>
    <mergeCell ref="G42:I42"/>
    <mergeCell ref="J42:L42"/>
    <mergeCell ref="M42:O42"/>
    <mergeCell ref="A41:D41"/>
    <mergeCell ref="E41:F41"/>
    <mergeCell ref="G41:I41"/>
    <mergeCell ref="J41:L41"/>
    <mergeCell ref="M41:O41"/>
    <mergeCell ref="P41:S41"/>
    <mergeCell ref="P44:S44"/>
    <mergeCell ref="T44:W44"/>
    <mergeCell ref="X44:Z44"/>
    <mergeCell ref="AA44:AC44"/>
    <mergeCell ref="AD44:AF44"/>
    <mergeCell ref="AG44:AI44"/>
    <mergeCell ref="T43:W43"/>
    <mergeCell ref="X43:Z43"/>
    <mergeCell ref="AA43:AC43"/>
    <mergeCell ref="AD43:AF43"/>
    <mergeCell ref="AG43:AI43"/>
    <mergeCell ref="A44:D44"/>
    <mergeCell ref="E44:F44"/>
    <mergeCell ref="G44:I44"/>
    <mergeCell ref="J44:L44"/>
    <mergeCell ref="M44:O44"/>
    <mergeCell ref="A43:D43"/>
    <mergeCell ref="E43:F43"/>
    <mergeCell ref="G43:I43"/>
    <mergeCell ref="J43:L43"/>
    <mergeCell ref="M43:O43"/>
    <mergeCell ref="P43:S43"/>
    <mergeCell ref="P46:S46"/>
    <mergeCell ref="T46:W46"/>
    <mergeCell ref="X46:Z46"/>
    <mergeCell ref="AA46:AC46"/>
    <mergeCell ref="AD46:AF46"/>
    <mergeCell ref="AG46:AI46"/>
    <mergeCell ref="T45:W45"/>
    <mergeCell ref="X45:Z45"/>
    <mergeCell ref="AA45:AC45"/>
    <mergeCell ref="AD45:AF45"/>
    <mergeCell ref="AG45:AI45"/>
    <mergeCell ref="A46:D46"/>
    <mergeCell ref="E46:F46"/>
    <mergeCell ref="G46:I46"/>
    <mergeCell ref="J46:L46"/>
    <mergeCell ref="M46:O46"/>
    <mergeCell ref="A45:D45"/>
    <mergeCell ref="E45:F45"/>
    <mergeCell ref="G45:I45"/>
    <mergeCell ref="J45:L45"/>
    <mergeCell ref="M45:O45"/>
    <mergeCell ref="P45:S45"/>
    <mergeCell ref="P48:S48"/>
    <mergeCell ref="T48:W48"/>
    <mergeCell ref="X48:Z48"/>
    <mergeCell ref="AA48:AC48"/>
    <mergeCell ref="AD48:AF48"/>
    <mergeCell ref="AG48:AI48"/>
    <mergeCell ref="T47:W47"/>
    <mergeCell ref="X47:Z47"/>
    <mergeCell ref="AA47:AC47"/>
    <mergeCell ref="AD47:AF47"/>
    <mergeCell ref="AG47:AI47"/>
    <mergeCell ref="A48:D48"/>
    <mergeCell ref="E48:F48"/>
    <mergeCell ref="G48:I48"/>
    <mergeCell ref="J48:L48"/>
    <mergeCell ref="M48:O48"/>
    <mergeCell ref="A47:D47"/>
    <mergeCell ref="E47:F47"/>
    <mergeCell ref="G47:I47"/>
    <mergeCell ref="J47:L47"/>
    <mergeCell ref="M47:O47"/>
    <mergeCell ref="P47:S47"/>
    <mergeCell ref="P50:S50"/>
    <mergeCell ref="T50:W50"/>
    <mergeCell ref="X50:Z50"/>
    <mergeCell ref="AA50:AC50"/>
    <mergeCell ref="AD50:AF50"/>
    <mergeCell ref="AG50:AI50"/>
    <mergeCell ref="T49:W49"/>
    <mergeCell ref="X49:Z49"/>
    <mergeCell ref="AA49:AC49"/>
    <mergeCell ref="AD49:AF49"/>
    <mergeCell ref="AG49:AI49"/>
    <mergeCell ref="A50:D50"/>
    <mergeCell ref="E50:F50"/>
    <mergeCell ref="G50:I50"/>
    <mergeCell ref="J50:L50"/>
    <mergeCell ref="M50:O50"/>
    <mergeCell ref="A49:D49"/>
    <mergeCell ref="E49:F49"/>
    <mergeCell ref="G49:I49"/>
    <mergeCell ref="J49:L49"/>
    <mergeCell ref="M49:O49"/>
    <mergeCell ref="P49:S49"/>
    <mergeCell ref="P52:S52"/>
    <mergeCell ref="T52:W52"/>
    <mergeCell ref="X52:Z52"/>
    <mergeCell ref="AA52:AC52"/>
    <mergeCell ref="AD52:AF52"/>
    <mergeCell ref="AG52:AI52"/>
    <mergeCell ref="T51:W51"/>
    <mergeCell ref="X51:Z51"/>
    <mergeCell ref="AA51:AC51"/>
    <mergeCell ref="AD51:AF51"/>
    <mergeCell ref="AG51:AI51"/>
    <mergeCell ref="A52:D52"/>
    <mergeCell ref="E52:F52"/>
    <mergeCell ref="G52:I52"/>
    <mergeCell ref="J52:L52"/>
    <mergeCell ref="M52:O52"/>
    <mergeCell ref="A51:D51"/>
    <mergeCell ref="E51:F51"/>
    <mergeCell ref="G51:I51"/>
    <mergeCell ref="J51:L51"/>
    <mergeCell ref="M51:O51"/>
    <mergeCell ref="P51:S51"/>
    <mergeCell ref="P54:S54"/>
    <mergeCell ref="T54:W54"/>
    <mergeCell ref="X54:Z54"/>
    <mergeCell ref="AA54:AC54"/>
    <mergeCell ref="AD54:AF54"/>
    <mergeCell ref="AG54:AI54"/>
    <mergeCell ref="T53:W53"/>
    <mergeCell ref="X53:Z53"/>
    <mergeCell ref="AA53:AC53"/>
    <mergeCell ref="AD53:AF53"/>
    <mergeCell ref="AG53:AI53"/>
    <mergeCell ref="A54:D54"/>
    <mergeCell ref="E54:F54"/>
    <mergeCell ref="G54:I54"/>
    <mergeCell ref="J54:L54"/>
    <mergeCell ref="M54:O54"/>
    <mergeCell ref="A53:D53"/>
    <mergeCell ref="E53:F53"/>
    <mergeCell ref="G53:I53"/>
    <mergeCell ref="J53:L53"/>
    <mergeCell ref="M53:O53"/>
    <mergeCell ref="P53:S53"/>
    <mergeCell ref="P56:S56"/>
    <mergeCell ref="T56:W56"/>
    <mergeCell ref="X56:Z56"/>
    <mergeCell ref="AA56:AC56"/>
    <mergeCell ref="AD56:AF56"/>
    <mergeCell ref="AG56:AI56"/>
    <mergeCell ref="T55:W55"/>
    <mergeCell ref="X55:Z55"/>
    <mergeCell ref="AA55:AC55"/>
    <mergeCell ref="AD55:AF55"/>
    <mergeCell ref="AG55:AI55"/>
    <mergeCell ref="A56:D56"/>
    <mergeCell ref="E56:F56"/>
    <mergeCell ref="G56:I56"/>
    <mergeCell ref="J56:L56"/>
    <mergeCell ref="M56:O56"/>
    <mergeCell ref="A55:D55"/>
    <mergeCell ref="E55:F55"/>
    <mergeCell ref="G55:I55"/>
    <mergeCell ref="J55:L55"/>
    <mergeCell ref="M55:O55"/>
    <mergeCell ref="P55:S55"/>
    <mergeCell ref="P58:S58"/>
    <mergeCell ref="T58:W58"/>
    <mergeCell ref="X58:Z58"/>
    <mergeCell ref="AA58:AC58"/>
    <mergeCell ref="AD58:AF58"/>
    <mergeCell ref="AG58:AI58"/>
    <mergeCell ref="T57:W57"/>
    <mergeCell ref="X57:Z57"/>
    <mergeCell ref="AA57:AC57"/>
    <mergeCell ref="AD57:AF57"/>
    <mergeCell ref="AG57:AI57"/>
    <mergeCell ref="A58:D58"/>
    <mergeCell ref="E58:F58"/>
    <mergeCell ref="G58:I58"/>
    <mergeCell ref="J58:L58"/>
    <mergeCell ref="M58:O58"/>
    <mergeCell ref="A57:D57"/>
    <mergeCell ref="E57:F57"/>
    <mergeCell ref="G57:I57"/>
    <mergeCell ref="J57:L57"/>
    <mergeCell ref="M57:O57"/>
    <mergeCell ref="P57:S57"/>
    <mergeCell ref="P60:S60"/>
    <mergeCell ref="T60:W60"/>
    <mergeCell ref="X60:Z60"/>
    <mergeCell ref="AA60:AC60"/>
    <mergeCell ref="AD60:AF60"/>
    <mergeCell ref="AG60:AI60"/>
    <mergeCell ref="T59:W59"/>
    <mergeCell ref="X59:Z59"/>
    <mergeCell ref="AA59:AC59"/>
    <mergeCell ref="AD59:AF59"/>
    <mergeCell ref="AG59:AI59"/>
    <mergeCell ref="A60:D60"/>
    <mergeCell ref="E60:F60"/>
    <mergeCell ref="G60:I60"/>
    <mergeCell ref="J60:L60"/>
    <mergeCell ref="M60:O60"/>
    <mergeCell ref="A59:D59"/>
    <mergeCell ref="E59:F59"/>
    <mergeCell ref="G59:I59"/>
    <mergeCell ref="J59:L59"/>
    <mergeCell ref="M59:O59"/>
    <mergeCell ref="P59:S59"/>
    <mergeCell ref="P62:S62"/>
    <mergeCell ref="T62:W62"/>
    <mergeCell ref="X62:Z62"/>
    <mergeCell ref="AA62:AC62"/>
    <mergeCell ref="AD62:AF62"/>
    <mergeCell ref="AG62:AI62"/>
    <mergeCell ref="T61:W61"/>
    <mergeCell ref="X61:Z61"/>
    <mergeCell ref="AA61:AC61"/>
    <mergeCell ref="AD61:AF61"/>
    <mergeCell ref="AG61:AI61"/>
    <mergeCell ref="A62:D62"/>
    <mergeCell ref="E62:F62"/>
    <mergeCell ref="G62:I62"/>
    <mergeCell ref="J62:L62"/>
    <mergeCell ref="M62:O62"/>
    <mergeCell ref="A61:D61"/>
    <mergeCell ref="E61:F61"/>
    <mergeCell ref="G61:I61"/>
    <mergeCell ref="J61:L61"/>
    <mergeCell ref="M61:O61"/>
    <mergeCell ref="P61:S61"/>
    <mergeCell ref="P64:S64"/>
    <mergeCell ref="T64:W64"/>
    <mergeCell ref="X64:Z64"/>
    <mergeCell ref="AA64:AC64"/>
    <mergeCell ref="AD64:AF64"/>
    <mergeCell ref="AG64:AI64"/>
    <mergeCell ref="T63:W63"/>
    <mergeCell ref="X63:Z63"/>
    <mergeCell ref="AA63:AC63"/>
    <mergeCell ref="AD63:AF63"/>
    <mergeCell ref="AG63:AI63"/>
    <mergeCell ref="A64:D64"/>
    <mergeCell ref="E64:F64"/>
    <mergeCell ref="G64:I64"/>
    <mergeCell ref="J64:L64"/>
    <mergeCell ref="M64:O64"/>
    <mergeCell ref="A63:D63"/>
    <mergeCell ref="E63:F63"/>
    <mergeCell ref="G63:I63"/>
    <mergeCell ref="J63:L63"/>
    <mergeCell ref="M63:O63"/>
    <mergeCell ref="P63:S63"/>
    <mergeCell ref="X66:Z66"/>
    <mergeCell ref="AA66:AC66"/>
    <mergeCell ref="A67:D67"/>
    <mergeCell ref="E67:F67"/>
    <mergeCell ref="G67:I67"/>
    <mergeCell ref="J67:L67"/>
    <mergeCell ref="M67:O67"/>
    <mergeCell ref="P67:S67"/>
    <mergeCell ref="T67:W67"/>
    <mergeCell ref="X67:Z67"/>
    <mergeCell ref="T65:W65"/>
    <mergeCell ref="X65:Z65"/>
    <mergeCell ref="AA65:AC65"/>
    <mergeCell ref="A66:D66"/>
    <mergeCell ref="E66:F66"/>
    <mergeCell ref="G66:I66"/>
    <mergeCell ref="J66:L66"/>
    <mergeCell ref="M66:O66"/>
    <mergeCell ref="P66:S66"/>
    <mergeCell ref="T66:W66"/>
    <mergeCell ref="A65:D65"/>
    <mergeCell ref="E65:F65"/>
    <mergeCell ref="G65:I65"/>
    <mergeCell ref="J65:L65"/>
    <mergeCell ref="M65:O65"/>
    <mergeCell ref="P65:S65"/>
    <mergeCell ref="T69:W69"/>
    <mergeCell ref="X69:Z69"/>
    <mergeCell ref="AA69:AC69"/>
    <mergeCell ref="A70:D70"/>
    <mergeCell ref="E70:F70"/>
    <mergeCell ref="G70:I70"/>
    <mergeCell ref="J70:L70"/>
    <mergeCell ref="M70:O70"/>
    <mergeCell ref="P70:S70"/>
    <mergeCell ref="T70:W70"/>
    <mergeCell ref="A69:D69"/>
    <mergeCell ref="E69:F69"/>
    <mergeCell ref="G69:I69"/>
    <mergeCell ref="J69:L69"/>
    <mergeCell ref="M69:O69"/>
    <mergeCell ref="P69:S69"/>
    <mergeCell ref="AA67:AC67"/>
    <mergeCell ref="A68:D68"/>
    <mergeCell ref="E68:F68"/>
    <mergeCell ref="G68:I68"/>
    <mergeCell ref="J68:L68"/>
    <mergeCell ref="M68:O68"/>
    <mergeCell ref="P68:S68"/>
    <mergeCell ref="T68:W68"/>
    <mergeCell ref="X68:Z68"/>
    <mergeCell ref="AA68:AC68"/>
    <mergeCell ref="AA71:AC71"/>
    <mergeCell ref="A72:D72"/>
    <mergeCell ref="E72:F72"/>
    <mergeCell ref="G72:I72"/>
    <mergeCell ref="J72:L72"/>
    <mergeCell ref="M72:O72"/>
    <mergeCell ref="P72:S72"/>
    <mergeCell ref="T72:W72"/>
    <mergeCell ref="X72:Z72"/>
    <mergeCell ref="AA72:AC72"/>
    <mergeCell ref="X70:Z70"/>
    <mergeCell ref="AA70:AC70"/>
    <mergeCell ref="A71:D71"/>
    <mergeCell ref="E71:F71"/>
    <mergeCell ref="G71:I71"/>
    <mergeCell ref="J71:L71"/>
    <mergeCell ref="M71:O71"/>
    <mergeCell ref="P71:S71"/>
    <mergeCell ref="T71:W71"/>
    <mergeCell ref="X71:Z71"/>
    <mergeCell ref="X74:Z74"/>
    <mergeCell ref="AA74:AC74"/>
    <mergeCell ref="A75:D75"/>
    <mergeCell ref="E75:F75"/>
    <mergeCell ref="G75:I75"/>
    <mergeCell ref="J75:L75"/>
    <mergeCell ref="M75:O75"/>
    <mergeCell ref="P75:S75"/>
    <mergeCell ref="T75:W75"/>
    <mergeCell ref="X75:Z75"/>
    <mergeCell ref="T73:W73"/>
    <mergeCell ref="X73:Z73"/>
    <mergeCell ref="AA73:AC73"/>
    <mergeCell ref="A74:D74"/>
    <mergeCell ref="E74:F74"/>
    <mergeCell ref="G74:I74"/>
    <mergeCell ref="J74:L74"/>
    <mergeCell ref="M74:O74"/>
    <mergeCell ref="P74:S74"/>
    <mergeCell ref="T74:W74"/>
    <mergeCell ref="A73:D73"/>
    <mergeCell ref="E73:F73"/>
    <mergeCell ref="G73:I73"/>
    <mergeCell ref="J73:L73"/>
    <mergeCell ref="M73:O73"/>
    <mergeCell ref="P73:S73"/>
    <mergeCell ref="T77:W77"/>
    <mergeCell ref="X77:Z77"/>
    <mergeCell ref="AA77:AC77"/>
    <mergeCell ref="A78:D78"/>
    <mergeCell ref="E78:F78"/>
    <mergeCell ref="G78:I78"/>
    <mergeCell ref="J78:L78"/>
    <mergeCell ref="M78:O78"/>
    <mergeCell ref="P78:S78"/>
    <mergeCell ref="T78:W78"/>
    <mergeCell ref="A77:D77"/>
    <mergeCell ref="E77:F77"/>
    <mergeCell ref="G77:I77"/>
    <mergeCell ref="J77:L77"/>
    <mergeCell ref="M77:O77"/>
    <mergeCell ref="P77:S77"/>
    <mergeCell ref="AA75:AC75"/>
    <mergeCell ref="A76:D76"/>
    <mergeCell ref="E76:F76"/>
    <mergeCell ref="G76:I76"/>
    <mergeCell ref="J76:L76"/>
    <mergeCell ref="M76:O76"/>
    <mergeCell ref="P76:S76"/>
    <mergeCell ref="T76:W76"/>
    <mergeCell ref="X76:Z76"/>
    <mergeCell ref="AA76:AC76"/>
    <mergeCell ref="AA79:AC79"/>
    <mergeCell ref="A80:D80"/>
    <mergeCell ref="E80:F80"/>
    <mergeCell ref="G80:I80"/>
    <mergeCell ref="J80:L80"/>
    <mergeCell ref="M80:O80"/>
    <mergeCell ref="P80:S80"/>
    <mergeCell ref="T80:W80"/>
    <mergeCell ref="X80:Z80"/>
    <mergeCell ref="AA80:AC80"/>
    <mergeCell ref="X78:Z78"/>
    <mergeCell ref="AA78:AC78"/>
    <mergeCell ref="A79:D79"/>
    <mergeCell ref="E79:F79"/>
    <mergeCell ref="G79:I79"/>
    <mergeCell ref="J79:L79"/>
    <mergeCell ref="M79:O79"/>
    <mergeCell ref="P79:S79"/>
    <mergeCell ref="T79:W79"/>
    <mergeCell ref="X79:Z79"/>
    <mergeCell ref="X82:Z82"/>
    <mergeCell ref="AA82:AC82"/>
    <mergeCell ref="A83:D83"/>
    <mergeCell ref="E83:F83"/>
    <mergeCell ref="G83:I83"/>
    <mergeCell ref="J83:L83"/>
    <mergeCell ref="M83:O83"/>
    <mergeCell ref="P83:S83"/>
    <mergeCell ref="T83:W83"/>
    <mergeCell ref="X83:Z83"/>
    <mergeCell ref="T81:W81"/>
    <mergeCell ref="X81:Z81"/>
    <mergeCell ref="AA81:AC81"/>
    <mergeCell ref="A82:D82"/>
    <mergeCell ref="E82:F82"/>
    <mergeCell ref="G82:I82"/>
    <mergeCell ref="J82:L82"/>
    <mergeCell ref="M82:O82"/>
    <mergeCell ref="P82:S82"/>
    <mergeCell ref="T82:W82"/>
    <mergeCell ref="A81:D81"/>
    <mergeCell ref="E81:F81"/>
    <mergeCell ref="G81:I81"/>
    <mergeCell ref="J81:L81"/>
    <mergeCell ref="M81:O81"/>
    <mergeCell ref="P81:S81"/>
    <mergeCell ref="T85:W85"/>
    <mergeCell ref="X85:Z85"/>
    <mergeCell ref="AA85:AC85"/>
    <mergeCell ref="A86:D86"/>
    <mergeCell ref="E86:F86"/>
    <mergeCell ref="G86:I86"/>
    <mergeCell ref="J86:L86"/>
    <mergeCell ref="M86:O86"/>
    <mergeCell ref="P86:S86"/>
    <mergeCell ref="T86:W86"/>
    <mergeCell ref="A85:D85"/>
    <mergeCell ref="E85:F85"/>
    <mergeCell ref="G85:I85"/>
    <mergeCell ref="J85:L85"/>
    <mergeCell ref="M85:O85"/>
    <mergeCell ref="P85:S85"/>
    <mergeCell ref="AA83:AC83"/>
    <mergeCell ref="A84:D84"/>
    <mergeCell ref="E84:F84"/>
    <mergeCell ref="G84:I84"/>
    <mergeCell ref="J84:L84"/>
    <mergeCell ref="M84:O84"/>
    <mergeCell ref="P84:S84"/>
    <mergeCell ref="T84:W84"/>
    <mergeCell ref="X84:Z84"/>
    <mergeCell ref="AA84:AC84"/>
    <mergeCell ref="AA87:AC87"/>
    <mergeCell ref="A88:D88"/>
    <mergeCell ref="E88:F88"/>
    <mergeCell ref="G88:I88"/>
    <mergeCell ref="J88:L88"/>
    <mergeCell ref="M88:O88"/>
    <mergeCell ref="P88:S88"/>
    <mergeCell ref="T88:W88"/>
    <mergeCell ref="X88:Z88"/>
    <mergeCell ref="AA88:AC88"/>
    <mergeCell ref="X86:Z86"/>
    <mergeCell ref="AA86:AC86"/>
    <mergeCell ref="A87:D87"/>
    <mergeCell ref="E87:F87"/>
    <mergeCell ref="G87:I87"/>
    <mergeCell ref="J87:L87"/>
    <mergeCell ref="M87:O87"/>
    <mergeCell ref="P87:S87"/>
    <mergeCell ref="T87:W87"/>
    <mergeCell ref="X87:Z87"/>
    <mergeCell ref="X90:Z90"/>
    <mergeCell ref="AA90:AC90"/>
    <mergeCell ref="A91:D91"/>
    <mergeCell ref="E91:F91"/>
    <mergeCell ref="G91:I91"/>
    <mergeCell ref="J91:L91"/>
    <mergeCell ref="M91:O91"/>
    <mergeCell ref="P91:S91"/>
    <mergeCell ref="T91:W91"/>
    <mergeCell ref="X91:Z91"/>
    <mergeCell ref="T89:W89"/>
    <mergeCell ref="X89:Z89"/>
    <mergeCell ref="AA89:AC89"/>
    <mergeCell ref="A90:D90"/>
    <mergeCell ref="E90:F90"/>
    <mergeCell ref="G90:I90"/>
    <mergeCell ref="J90:L90"/>
    <mergeCell ref="M90:O90"/>
    <mergeCell ref="P90:S90"/>
    <mergeCell ref="T90:W90"/>
    <mergeCell ref="A89:D89"/>
    <mergeCell ref="E89:F89"/>
    <mergeCell ref="G89:I89"/>
    <mergeCell ref="J89:L89"/>
    <mergeCell ref="M89:O89"/>
    <mergeCell ref="P89:S89"/>
    <mergeCell ref="T93:W93"/>
    <mergeCell ref="X93:Z93"/>
    <mergeCell ref="AA93:AC93"/>
    <mergeCell ref="A94:D94"/>
    <mergeCell ref="E94:F94"/>
    <mergeCell ref="G94:I94"/>
    <mergeCell ref="J94:L94"/>
    <mergeCell ref="M94:O94"/>
    <mergeCell ref="P94:S94"/>
    <mergeCell ref="T94:W94"/>
    <mergeCell ref="A93:D93"/>
    <mergeCell ref="E93:F93"/>
    <mergeCell ref="G93:I93"/>
    <mergeCell ref="J93:L93"/>
    <mergeCell ref="M93:O93"/>
    <mergeCell ref="P93:S93"/>
    <mergeCell ref="AA91:AC91"/>
    <mergeCell ref="A92:D92"/>
    <mergeCell ref="E92:F92"/>
    <mergeCell ref="G92:I92"/>
    <mergeCell ref="J92:L92"/>
    <mergeCell ref="M92:O92"/>
    <mergeCell ref="P92:S92"/>
    <mergeCell ref="T92:W92"/>
    <mergeCell ref="X92:Z92"/>
    <mergeCell ref="AA92:AC92"/>
    <mergeCell ref="AA95:AC95"/>
    <mergeCell ref="A96:D96"/>
    <mergeCell ref="E96:F96"/>
    <mergeCell ref="G96:I96"/>
    <mergeCell ref="J96:L96"/>
    <mergeCell ref="M96:O96"/>
    <mergeCell ref="P96:S96"/>
    <mergeCell ref="T96:W96"/>
    <mergeCell ref="X96:Z96"/>
    <mergeCell ref="AA96:AC96"/>
    <mergeCell ref="X94:Z94"/>
    <mergeCell ref="AA94:AC94"/>
    <mergeCell ref="A95:D95"/>
    <mergeCell ref="E95:F95"/>
    <mergeCell ref="G95:I95"/>
    <mergeCell ref="J95:L95"/>
    <mergeCell ref="M95:O95"/>
    <mergeCell ref="P95:S95"/>
    <mergeCell ref="T95:W95"/>
    <mergeCell ref="X95:Z95"/>
    <mergeCell ref="X98:Z98"/>
    <mergeCell ref="AA98:AC98"/>
    <mergeCell ref="A99:D99"/>
    <mergeCell ref="E99:F99"/>
    <mergeCell ref="G99:I99"/>
    <mergeCell ref="J99:L99"/>
    <mergeCell ref="M99:O99"/>
    <mergeCell ref="P99:S99"/>
    <mergeCell ref="T99:W99"/>
    <mergeCell ref="X99:Z99"/>
    <mergeCell ref="T97:W97"/>
    <mergeCell ref="X97:Z97"/>
    <mergeCell ref="AA97:AC97"/>
    <mergeCell ref="A98:D98"/>
    <mergeCell ref="E98:F98"/>
    <mergeCell ref="G98:I98"/>
    <mergeCell ref="J98:L98"/>
    <mergeCell ref="M98:O98"/>
    <mergeCell ref="P98:S98"/>
    <mergeCell ref="T98:W98"/>
    <mergeCell ref="A97:D97"/>
    <mergeCell ref="E97:F97"/>
    <mergeCell ref="G97:I97"/>
    <mergeCell ref="J97:L97"/>
    <mergeCell ref="M97:O97"/>
    <mergeCell ref="P97:S97"/>
    <mergeCell ref="T101:W101"/>
    <mergeCell ref="X101:Z101"/>
    <mergeCell ref="AA101:AC101"/>
    <mergeCell ref="A102:D102"/>
    <mergeCell ref="E102:F102"/>
    <mergeCell ref="G102:I102"/>
    <mergeCell ref="J102:L102"/>
    <mergeCell ref="M102:O102"/>
    <mergeCell ref="P102:S102"/>
    <mergeCell ref="T102:W102"/>
    <mergeCell ref="A101:D101"/>
    <mergeCell ref="E101:F101"/>
    <mergeCell ref="G101:I101"/>
    <mergeCell ref="J101:L101"/>
    <mergeCell ref="M101:O101"/>
    <mergeCell ref="P101:S101"/>
    <mergeCell ref="AA99:AC99"/>
    <mergeCell ref="A100:D100"/>
    <mergeCell ref="E100:F100"/>
    <mergeCell ref="G100:I100"/>
    <mergeCell ref="J100:L100"/>
    <mergeCell ref="M100:O100"/>
    <mergeCell ref="P100:S100"/>
    <mergeCell ref="T100:W100"/>
    <mergeCell ref="X100:Z100"/>
    <mergeCell ref="AA100:AC100"/>
    <mergeCell ref="AA103:AC103"/>
    <mergeCell ref="A104:D104"/>
    <mergeCell ref="E104:F104"/>
    <mergeCell ref="G104:I104"/>
    <mergeCell ref="J104:L104"/>
    <mergeCell ref="M104:O104"/>
    <mergeCell ref="P104:S104"/>
    <mergeCell ref="T104:W104"/>
    <mergeCell ref="X104:Z104"/>
    <mergeCell ref="AA104:AC104"/>
    <mergeCell ref="X102:Z102"/>
    <mergeCell ref="AA102:AC102"/>
    <mergeCell ref="A103:D103"/>
    <mergeCell ref="E103:F103"/>
    <mergeCell ref="G103:I103"/>
    <mergeCell ref="J103:L103"/>
    <mergeCell ref="M103:O103"/>
    <mergeCell ref="P103:S103"/>
    <mergeCell ref="T103:W103"/>
    <mergeCell ref="X103:Z103"/>
    <mergeCell ref="X106:Z106"/>
    <mergeCell ref="AA106:AC106"/>
    <mergeCell ref="A107:D107"/>
    <mergeCell ref="E107:F107"/>
    <mergeCell ref="G107:I107"/>
    <mergeCell ref="J107:L107"/>
    <mergeCell ref="M107:O107"/>
    <mergeCell ref="P107:S107"/>
    <mergeCell ref="T107:W107"/>
    <mergeCell ref="X107:Z107"/>
    <mergeCell ref="T105:W105"/>
    <mergeCell ref="X105:Z105"/>
    <mergeCell ref="AA105:AC105"/>
    <mergeCell ref="A106:D106"/>
    <mergeCell ref="E106:F106"/>
    <mergeCell ref="G106:I106"/>
    <mergeCell ref="J106:L106"/>
    <mergeCell ref="M106:O106"/>
    <mergeCell ref="P106:S106"/>
    <mergeCell ref="T106:W106"/>
    <mergeCell ref="A105:D105"/>
    <mergeCell ref="E105:F105"/>
    <mergeCell ref="G105:I105"/>
    <mergeCell ref="J105:L105"/>
    <mergeCell ref="M105:O105"/>
    <mergeCell ref="P105:S105"/>
    <mergeCell ref="T109:W109"/>
    <mergeCell ref="X109:Z109"/>
    <mergeCell ref="AA109:AC109"/>
    <mergeCell ref="A110:D110"/>
    <mergeCell ref="E110:F110"/>
    <mergeCell ref="G110:I110"/>
    <mergeCell ref="J110:L110"/>
    <mergeCell ref="M110:O110"/>
    <mergeCell ref="P110:S110"/>
    <mergeCell ref="T110:W110"/>
    <mergeCell ref="A109:D109"/>
    <mergeCell ref="E109:F109"/>
    <mergeCell ref="G109:I109"/>
    <mergeCell ref="J109:L109"/>
    <mergeCell ref="M109:O109"/>
    <mergeCell ref="P109:S109"/>
    <mergeCell ref="AA107:AC107"/>
    <mergeCell ref="A108:D108"/>
    <mergeCell ref="E108:F108"/>
    <mergeCell ref="G108:I108"/>
    <mergeCell ref="J108:L108"/>
    <mergeCell ref="M108:O108"/>
    <mergeCell ref="P108:S108"/>
    <mergeCell ref="T108:W108"/>
    <mergeCell ref="X108:Z108"/>
    <mergeCell ref="AA108:AC108"/>
    <mergeCell ref="AA111:AC111"/>
    <mergeCell ref="A112:D112"/>
    <mergeCell ref="E112:F112"/>
    <mergeCell ref="G112:I112"/>
    <mergeCell ref="J112:L112"/>
    <mergeCell ref="M112:O112"/>
    <mergeCell ref="P112:S112"/>
    <mergeCell ref="T112:W112"/>
    <mergeCell ref="X112:Z112"/>
    <mergeCell ref="AA112:AC112"/>
    <mergeCell ref="X110:Z110"/>
    <mergeCell ref="AA110:AC110"/>
    <mergeCell ref="A111:D111"/>
    <mergeCell ref="E111:F111"/>
    <mergeCell ref="G111:I111"/>
    <mergeCell ref="J111:L111"/>
    <mergeCell ref="M111:O111"/>
    <mergeCell ref="P111:S111"/>
    <mergeCell ref="T111:W111"/>
    <mergeCell ref="X111:Z111"/>
    <mergeCell ref="X114:Z114"/>
    <mergeCell ref="AA114:AC114"/>
    <mergeCell ref="A115:D115"/>
    <mergeCell ref="E115:F115"/>
    <mergeCell ref="G115:I115"/>
    <mergeCell ref="J115:L115"/>
    <mergeCell ref="M115:O115"/>
    <mergeCell ref="P115:S115"/>
    <mergeCell ref="T115:W115"/>
    <mergeCell ref="X115:Z115"/>
    <mergeCell ref="T113:W113"/>
    <mergeCell ref="X113:Z113"/>
    <mergeCell ref="AA113:AC113"/>
    <mergeCell ref="A114:D114"/>
    <mergeCell ref="E114:F114"/>
    <mergeCell ref="G114:I114"/>
    <mergeCell ref="J114:L114"/>
    <mergeCell ref="M114:O114"/>
    <mergeCell ref="P114:S114"/>
    <mergeCell ref="T114:W114"/>
    <mergeCell ref="A113:D113"/>
    <mergeCell ref="E113:F113"/>
    <mergeCell ref="G113:I113"/>
    <mergeCell ref="J113:L113"/>
    <mergeCell ref="M113:O113"/>
    <mergeCell ref="P113:S113"/>
    <mergeCell ref="T117:W117"/>
    <mergeCell ref="X117:Z117"/>
    <mergeCell ref="AA117:AC117"/>
    <mergeCell ref="A118:D118"/>
    <mergeCell ref="E118:F118"/>
    <mergeCell ref="G118:I118"/>
    <mergeCell ref="J118:L118"/>
    <mergeCell ref="M118:O118"/>
    <mergeCell ref="P118:S118"/>
    <mergeCell ref="T118:W118"/>
    <mergeCell ref="A117:D117"/>
    <mergeCell ref="E117:F117"/>
    <mergeCell ref="G117:I117"/>
    <mergeCell ref="J117:L117"/>
    <mergeCell ref="M117:O117"/>
    <mergeCell ref="P117:S117"/>
    <mergeCell ref="AA115:AC115"/>
    <mergeCell ref="A116:D116"/>
    <mergeCell ref="E116:F116"/>
    <mergeCell ref="G116:I116"/>
    <mergeCell ref="J116:L116"/>
    <mergeCell ref="M116:O116"/>
    <mergeCell ref="P116:S116"/>
    <mergeCell ref="T116:W116"/>
    <mergeCell ref="X116:Z116"/>
    <mergeCell ref="AA116:AC116"/>
    <mergeCell ref="AA119:AC119"/>
    <mergeCell ref="A120:D120"/>
    <mergeCell ref="E120:F120"/>
    <mergeCell ref="G120:I120"/>
    <mergeCell ref="J120:L120"/>
    <mergeCell ref="M120:O120"/>
    <mergeCell ref="P120:S120"/>
    <mergeCell ref="T120:W120"/>
    <mergeCell ref="X120:Z120"/>
    <mergeCell ref="AA120:AC120"/>
    <mergeCell ref="X118:Z118"/>
    <mergeCell ref="AA118:AC118"/>
    <mergeCell ref="A119:D119"/>
    <mergeCell ref="E119:F119"/>
    <mergeCell ref="G119:I119"/>
    <mergeCell ref="J119:L119"/>
    <mergeCell ref="M119:O119"/>
    <mergeCell ref="P119:S119"/>
    <mergeCell ref="T119:W119"/>
    <mergeCell ref="X119:Z119"/>
    <mergeCell ref="X122:Z122"/>
    <mergeCell ref="AA122:AC122"/>
    <mergeCell ref="A123:D123"/>
    <mergeCell ref="E123:F123"/>
    <mergeCell ref="G123:I123"/>
    <mergeCell ref="J123:L123"/>
    <mergeCell ref="M123:O123"/>
    <mergeCell ref="P123:S123"/>
    <mergeCell ref="T123:W123"/>
    <mergeCell ref="X123:Z123"/>
    <mergeCell ref="T121:W121"/>
    <mergeCell ref="X121:Z121"/>
    <mergeCell ref="AA121:AC121"/>
    <mergeCell ref="A122:D122"/>
    <mergeCell ref="E122:F122"/>
    <mergeCell ref="G122:I122"/>
    <mergeCell ref="J122:L122"/>
    <mergeCell ref="M122:O122"/>
    <mergeCell ref="P122:S122"/>
    <mergeCell ref="T122:W122"/>
    <mergeCell ref="A121:D121"/>
    <mergeCell ref="E121:F121"/>
    <mergeCell ref="G121:I121"/>
    <mergeCell ref="J121:L121"/>
    <mergeCell ref="M121:O121"/>
    <mergeCell ref="P121:S121"/>
    <mergeCell ref="T125:W125"/>
    <mergeCell ref="X125:Z125"/>
    <mergeCell ref="AA125:AC125"/>
    <mergeCell ref="A126:D126"/>
    <mergeCell ref="E126:F126"/>
    <mergeCell ref="G126:I126"/>
    <mergeCell ref="J126:L126"/>
    <mergeCell ref="M126:O126"/>
    <mergeCell ref="P126:S126"/>
    <mergeCell ref="T126:W126"/>
    <mergeCell ref="A125:D125"/>
    <mergeCell ref="E125:F125"/>
    <mergeCell ref="G125:I125"/>
    <mergeCell ref="J125:L125"/>
    <mergeCell ref="M125:O125"/>
    <mergeCell ref="P125:S125"/>
    <mergeCell ref="AA123:AC123"/>
    <mergeCell ref="A124:D124"/>
    <mergeCell ref="E124:F124"/>
    <mergeCell ref="G124:I124"/>
    <mergeCell ref="J124:L124"/>
    <mergeCell ref="M124:O124"/>
    <mergeCell ref="P124:S124"/>
    <mergeCell ref="T124:W124"/>
    <mergeCell ref="X124:Z124"/>
    <mergeCell ref="AA124:AC124"/>
    <mergeCell ref="AA127:AC127"/>
    <mergeCell ref="A128:D128"/>
    <mergeCell ref="E128:F128"/>
    <mergeCell ref="G128:I128"/>
    <mergeCell ref="J128:L128"/>
    <mergeCell ref="M128:O128"/>
    <mergeCell ref="P128:S128"/>
    <mergeCell ref="T128:W128"/>
    <mergeCell ref="X128:Z128"/>
    <mergeCell ref="AA128:AC128"/>
    <mergeCell ref="X126:Z126"/>
    <mergeCell ref="AA126:AC126"/>
    <mergeCell ref="A127:D127"/>
    <mergeCell ref="E127:F127"/>
    <mergeCell ref="G127:I127"/>
    <mergeCell ref="J127:L127"/>
    <mergeCell ref="M127:O127"/>
    <mergeCell ref="P127:S127"/>
    <mergeCell ref="T127:W127"/>
    <mergeCell ref="X127:Z127"/>
    <mergeCell ref="X130:Z130"/>
    <mergeCell ref="AA130:AC130"/>
    <mergeCell ref="A131:D131"/>
    <mergeCell ref="E131:F131"/>
    <mergeCell ref="G131:I131"/>
    <mergeCell ref="J131:L131"/>
    <mergeCell ref="M131:O131"/>
    <mergeCell ref="P131:S131"/>
    <mergeCell ref="T131:W131"/>
    <mergeCell ref="X131:Z131"/>
    <mergeCell ref="T129:W129"/>
    <mergeCell ref="X129:Z129"/>
    <mergeCell ref="AA129:AC129"/>
    <mergeCell ref="A130:D130"/>
    <mergeCell ref="E130:F130"/>
    <mergeCell ref="G130:I130"/>
    <mergeCell ref="J130:L130"/>
    <mergeCell ref="M130:O130"/>
    <mergeCell ref="P130:S130"/>
    <mergeCell ref="T130:W130"/>
    <mergeCell ref="A129:D129"/>
    <mergeCell ref="E129:F129"/>
    <mergeCell ref="G129:I129"/>
    <mergeCell ref="J129:L129"/>
    <mergeCell ref="M129:O129"/>
    <mergeCell ref="P129:S129"/>
    <mergeCell ref="T133:W133"/>
    <mergeCell ref="X133:Z133"/>
    <mergeCell ref="AA133:AC133"/>
    <mergeCell ref="A134:D134"/>
    <mergeCell ref="E134:F134"/>
    <mergeCell ref="G134:I134"/>
    <mergeCell ref="J134:L134"/>
    <mergeCell ref="M134:O134"/>
    <mergeCell ref="P134:S134"/>
    <mergeCell ref="T134:W134"/>
    <mergeCell ref="A133:D133"/>
    <mergeCell ref="E133:F133"/>
    <mergeCell ref="G133:I133"/>
    <mergeCell ref="J133:L133"/>
    <mergeCell ref="M133:O133"/>
    <mergeCell ref="P133:S133"/>
    <mergeCell ref="AA131:AC131"/>
    <mergeCell ref="A132:D132"/>
    <mergeCell ref="E132:F132"/>
    <mergeCell ref="G132:I132"/>
    <mergeCell ref="J132:L132"/>
    <mergeCell ref="M132:O132"/>
    <mergeCell ref="P132:S132"/>
    <mergeCell ref="T132:W132"/>
    <mergeCell ref="X132:Z132"/>
    <mergeCell ref="AA132:AC132"/>
    <mergeCell ref="AA135:AC135"/>
    <mergeCell ref="A136:D136"/>
    <mergeCell ref="E136:F136"/>
    <mergeCell ref="G136:I136"/>
    <mergeCell ref="J136:L136"/>
    <mergeCell ref="M136:O136"/>
    <mergeCell ref="P136:S136"/>
    <mergeCell ref="T136:W136"/>
    <mergeCell ref="X136:Z136"/>
    <mergeCell ref="AA136:AC136"/>
    <mergeCell ref="X134:Z134"/>
    <mergeCell ref="AA134:AC134"/>
    <mergeCell ref="A135:D135"/>
    <mergeCell ref="E135:F135"/>
    <mergeCell ref="G135:I135"/>
    <mergeCell ref="J135:L135"/>
    <mergeCell ref="M135:O135"/>
    <mergeCell ref="P135:S135"/>
    <mergeCell ref="T135:W135"/>
    <mergeCell ref="X135:Z135"/>
    <mergeCell ref="X138:Z138"/>
    <mergeCell ref="AA138:AC138"/>
    <mergeCell ref="A139:D139"/>
    <mergeCell ref="E139:F139"/>
    <mergeCell ref="G139:I139"/>
    <mergeCell ref="J139:L139"/>
    <mergeCell ref="M139:O139"/>
    <mergeCell ref="P139:S139"/>
    <mergeCell ref="T139:W139"/>
    <mergeCell ref="X139:Z139"/>
    <mergeCell ref="T137:W137"/>
    <mergeCell ref="X137:Z137"/>
    <mergeCell ref="AA137:AC137"/>
    <mergeCell ref="A138:D138"/>
    <mergeCell ref="E138:F138"/>
    <mergeCell ref="G138:I138"/>
    <mergeCell ref="J138:L138"/>
    <mergeCell ref="M138:O138"/>
    <mergeCell ref="P138:S138"/>
    <mergeCell ref="T138:W138"/>
    <mergeCell ref="A137:D137"/>
    <mergeCell ref="E137:F137"/>
    <mergeCell ref="G137:I137"/>
    <mergeCell ref="J137:L137"/>
    <mergeCell ref="M137:O137"/>
    <mergeCell ref="P137:S137"/>
    <mergeCell ref="AA141:AC141"/>
    <mergeCell ref="A142:D142"/>
    <mergeCell ref="E142:F142"/>
    <mergeCell ref="G142:I142"/>
    <mergeCell ref="P142:S142"/>
    <mergeCell ref="T142:W142"/>
    <mergeCell ref="X142:Z142"/>
    <mergeCell ref="AA142:AC142"/>
    <mergeCell ref="A141:D141"/>
    <mergeCell ref="E141:F141"/>
    <mergeCell ref="G141:I141"/>
    <mergeCell ref="P141:S141"/>
    <mergeCell ref="T141:W141"/>
    <mergeCell ref="X141:Z141"/>
    <mergeCell ref="AA139:AC139"/>
    <mergeCell ref="A140:D140"/>
    <mergeCell ref="E140:F140"/>
    <mergeCell ref="G140:I140"/>
    <mergeCell ref="P140:S140"/>
    <mergeCell ref="T140:W140"/>
    <mergeCell ref="X140:Z140"/>
    <mergeCell ref="AA140:AC140"/>
    <mergeCell ref="AA145:AC145"/>
    <mergeCell ref="A146:D146"/>
    <mergeCell ref="E146:F146"/>
    <mergeCell ref="G146:I146"/>
    <mergeCell ref="P146:S146"/>
    <mergeCell ref="T146:W146"/>
    <mergeCell ref="X146:Z146"/>
    <mergeCell ref="AA146:AC146"/>
    <mergeCell ref="A145:D145"/>
    <mergeCell ref="E145:F145"/>
    <mergeCell ref="G145:I145"/>
    <mergeCell ref="P145:S145"/>
    <mergeCell ref="T145:W145"/>
    <mergeCell ref="X145:Z145"/>
    <mergeCell ref="AA143:AC143"/>
    <mergeCell ref="A144:D144"/>
    <mergeCell ref="E144:F144"/>
    <mergeCell ref="G144:I144"/>
    <mergeCell ref="P144:S144"/>
    <mergeCell ref="T144:W144"/>
    <mergeCell ref="X144:Z144"/>
    <mergeCell ref="AA144:AC144"/>
    <mergeCell ref="A143:D143"/>
    <mergeCell ref="E143:F143"/>
    <mergeCell ref="G143:I143"/>
    <mergeCell ref="P143:S143"/>
    <mergeCell ref="T143:W143"/>
    <mergeCell ref="X143:Z143"/>
    <mergeCell ref="AA149:AC149"/>
    <mergeCell ref="A150:D150"/>
    <mergeCell ref="E150:F150"/>
    <mergeCell ref="G150:I150"/>
    <mergeCell ref="P150:S150"/>
    <mergeCell ref="T150:W150"/>
    <mergeCell ref="X150:Z150"/>
    <mergeCell ref="AA150:AC150"/>
    <mergeCell ref="A149:D149"/>
    <mergeCell ref="E149:F149"/>
    <mergeCell ref="G149:I149"/>
    <mergeCell ref="P149:S149"/>
    <mergeCell ref="T149:W149"/>
    <mergeCell ref="X149:Z149"/>
    <mergeCell ref="AA147:AC147"/>
    <mergeCell ref="A148:D148"/>
    <mergeCell ref="E148:F148"/>
    <mergeCell ref="G148:I148"/>
    <mergeCell ref="P148:S148"/>
    <mergeCell ref="T148:W148"/>
    <mergeCell ref="X148:Z148"/>
    <mergeCell ref="AA148:AC148"/>
    <mergeCell ref="A147:D147"/>
    <mergeCell ref="E147:F147"/>
    <mergeCell ref="G147:I147"/>
    <mergeCell ref="P147:S147"/>
    <mergeCell ref="T147:W147"/>
    <mergeCell ref="X147:Z147"/>
    <mergeCell ref="AA153:AC153"/>
    <mergeCell ref="A154:D154"/>
    <mergeCell ref="E154:F154"/>
    <mergeCell ref="G154:I154"/>
    <mergeCell ref="P154:S154"/>
    <mergeCell ref="T154:W154"/>
    <mergeCell ref="X154:Z154"/>
    <mergeCell ref="AA154:AC154"/>
    <mergeCell ref="A153:D153"/>
    <mergeCell ref="E153:F153"/>
    <mergeCell ref="G153:I153"/>
    <mergeCell ref="P153:S153"/>
    <mergeCell ref="T153:W153"/>
    <mergeCell ref="X153:Z153"/>
    <mergeCell ref="AA151:AC151"/>
    <mergeCell ref="A152:D152"/>
    <mergeCell ref="E152:F152"/>
    <mergeCell ref="G152:I152"/>
    <mergeCell ref="P152:S152"/>
    <mergeCell ref="T152:W152"/>
    <mergeCell ref="X152:Z152"/>
    <mergeCell ref="AA152:AC152"/>
    <mergeCell ref="A151:D151"/>
    <mergeCell ref="E151:F151"/>
    <mergeCell ref="G151:I151"/>
    <mergeCell ref="P151:S151"/>
    <mergeCell ref="T151:W151"/>
    <mergeCell ref="X151:Z151"/>
    <mergeCell ref="AA157:AC157"/>
    <mergeCell ref="A158:D158"/>
    <mergeCell ref="E158:F158"/>
    <mergeCell ref="G158:I158"/>
    <mergeCell ref="P158:S158"/>
    <mergeCell ref="T158:W158"/>
    <mergeCell ref="X158:Z158"/>
    <mergeCell ref="AA158:AC158"/>
    <mergeCell ref="A157:D157"/>
    <mergeCell ref="E157:F157"/>
    <mergeCell ref="G157:I157"/>
    <mergeCell ref="P157:S157"/>
    <mergeCell ref="T157:W157"/>
    <mergeCell ref="X157:Z157"/>
    <mergeCell ref="AA155:AC155"/>
    <mergeCell ref="A156:D156"/>
    <mergeCell ref="E156:F156"/>
    <mergeCell ref="G156:I156"/>
    <mergeCell ref="P156:S156"/>
    <mergeCell ref="T156:W156"/>
    <mergeCell ref="X156:Z156"/>
    <mergeCell ref="AA156:AC156"/>
    <mergeCell ref="A155:D155"/>
    <mergeCell ref="E155:F155"/>
    <mergeCell ref="G155:I155"/>
    <mergeCell ref="P155:S155"/>
    <mergeCell ref="T155:W155"/>
    <mergeCell ref="X155:Z155"/>
    <mergeCell ref="AA161:AC161"/>
    <mergeCell ref="A162:D162"/>
    <mergeCell ref="E162:F162"/>
    <mergeCell ref="G162:I162"/>
    <mergeCell ref="P162:S162"/>
    <mergeCell ref="T162:W162"/>
    <mergeCell ref="X162:Z162"/>
    <mergeCell ref="AA162:AC162"/>
    <mergeCell ref="A161:D161"/>
    <mergeCell ref="E161:F161"/>
    <mergeCell ref="G161:I161"/>
    <mergeCell ref="P161:S161"/>
    <mergeCell ref="T161:W161"/>
    <mergeCell ref="X161:Z161"/>
    <mergeCell ref="AA159:AC159"/>
    <mergeCell ref="A160:D160"/>
    <mergeCell ref="E160:F160"/>
    <mergeCell ref="G160:I160"/>
    <mergeCell ref="P160:S160"/>
    <mergeCell ref="T160:W160"/>
    <mergeCell ref="X160:Z160"/>
    <mergeCell ref="AA160:AC160"/>
    <mergeCell ref="A159:D159"/>
    <mergeCell ref="E159:F159"/>
    <mergeCell ref="G159:I159"/>
    <mergeCell ref="P159:S159"/>
    <mergeCell ref="T159:W159"/>
    <mergeCell ref="X159:Z159"/>
    <mergeCell ref="T165:W165"/>
    <mergeCell ref="X165:Z165"/>
    <mergeCell ref="AA165:AC165"/>
    <mergeCell ref="A165:D165"/>
    <mergeCell ref="E165:F165"/>
    <mergeCell ref="G165:I165"/>
    <mergeCell ref="J165:L165"/>
    <mergeCell ref="M165:O165"/>
    <mergeCell ref="P165:S165"/>
    <mergeCell ref="AA163:AC163"/>
    <mergeCell ref="A164:D164"/>
    <mergeCell ref="E164:F164"/>
    <mergeCell ref="G164:I164"/>
    <mergeCell ref="P164:S164"/>
    <mergeCell ref="T164:W164"/>
    <mergeCell ref="X164:Z164"/>
    <mergeCell ref="AA164:AC164"/>
    <mergeCell ref="A163:D163"/>
    <mergeCell ref="E163:F163"/>
    <mergeCell ref="G163:I163"/>
    <mergeCell ref="P163:S163"/>
    <mergeCell ref="T163:W163"/>
    <mergeCell ref="X163:Z163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28</vt:lpstr>
      <vt:lpstr>29</vt:lpstr>
      <vt:lpstr>'28'!Print_Area</vt:lpstr>
      <vt:lpstr>'29'!Print_Area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cp:lastPrinted>2026-10-13T07:37:31Z</cp:lastPrinted>
  <dcterms:created xsi:type="dcterms:W3CDTF">2026-10-13T07:37:24Z</dcterms:created>
  <dcterms:modified xsi:type="dcterms:W3CDTF">2026-10-20T08:26:48Z</dcterms:modified>
</cp:coreProperties>
</file>