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5E0E17FC-7ED3-40EF-AEEA-E02FC12398BE}" xr6:coauthVersionLast="47" xr6:coauthVersionMax="47" xr10:uidLastSave="{00000000-0000-0000-0000-000000000000}"/>
  <bookViews>
    <workbookView xWindow="348" yWindow="1956" windowWidth="12420" windowHeight="8964" xr2:uid="{406A922C-96B7-4EC7-AFAF-95C2789AD754}"/>
  </bookViews>
  <sheets>
    <sheet name="28" sheetId="1" r:id="rId1"/>
    <sheet name="29" sheetId="2" r:id="rId2"/>
  </sheets>
  <definedNames>
    <definedName name="_xlnm.Print_Area" localSheetId="0">'28'!$A$1:$AC$24</definedName>
    <definedName name="_xlnm.Print_Area" localSheetId="1">'29'!$A$1:$AJ$91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X11" i="2"/>
  <c r="X12" i="2"/>
  <c r="X15" i="2"/>
  <c r="X16" i="2"/>
  <c r="X20" i="2"/>
  <c r="G24" i="2"/>
  <c r="X24" i="2"/>
  <c r="X26" i="2"/>
  <c r="G27" i="2"/>
  <c r="X27" i="2"/>
  <c r="X28" i="2"/>
  <c r="G29" i="2"/>
  <c r="X29" i="2"/>
  <c r="G30" i="2"/>
  <c r="X30" i="2"/>
  <c r="X31" i="2"/>
  <c r="X32" i="2"/>
  <c r="G34" i="2"/>
  <c r="X34" i="2"/>
  <c r="X35" i="2"/>
  <c r="X36" i="2"/>
  <c r="X39" i="2"/>
  <c r="G40" i="2"/>
  <c r="J40" i="2"/>
  <c r="M40" i="2"/>
  <c r="G65" i="2"/>
  <c r="J65" i="2"/>
  <c r="M65" i="2"/>
  <c r="Q65" i="2"/>
  <c r="R65" i="2"/>
  <c r="S65" i="2"/>
</calcChain>
</file>

<file path=xl/sharedStrings.xml><?xml version="1.0" encoding="utf-8"?>
<sst xmlns="http://schemas.openxmlformats.org/spreadsheetml/2006/main" count="602" uniqueCount="89">
  <si>
    <t>　　　　・令和3年は経済構造実態調査による。また、従業員1人以上の製造業を含む。</t>
    <rPh sb="5" eb="7">
      <t>レイワ</t>
    </rPh>
    <rPh sb="8" eb="9">
      <t>ネン</t>
    </rPh>
    <rPh sb="10" eb="12">
      <t>ケイザイ</t>
    </rPh>
    <rPh sb="12" eb="14">
      <t>コウゾウ</t>
    </rPh>
    <rPh sb="14" eb="16">
      <t>ジッタイ</t>
    </rPh>
    <rPh sb="16" eb="18">
      <t>チョウサ</t>
    </rPh>
    <rPh sb="25" eb="28">
      <t>ジュウギョウイン</t>
    </rPh>
    <rPh sb="29" eb="30">
      <t>ヒト</t>
    </rPh>
    <rPh sb="30" eb="32">
      <t>イジョウ</t>
    </rPh>
    <rPh sb="33" eb="36">
      <t>セイゾウギョウ</t>
    </rPh>
    <rPh sb="37" eb="38">
      <t>フク</t>
    </rPh>
    <phoneticPr fontId="2"/>
  </si>
  <si>
    <t>　　　　・令和2年は経済センサス活動調査による</t>
    <rPh sb="5" eb="7">
      <t>レイワ</t>
    </rPh>
    <rPh sb="8" eb="9">
      <t>ネン</t>
    </rPh>
    <rPh sb="10" eb="12">
      <t>ケイザイ</t>
    </rPh>
    <rPh sb="16" eb="20">
      <t>カツドウチョウサ</t>
    </rPh>
    <phoneticPr fontId="2"/>
  </si>
  <si>
    <t>　（注）・平成29年工業統計調査は調査日6月1日</t>
    <rPh sb="2" eb="3">
      <t>チュウ</t>
    </rPh>
    <rPh sb="17" eb="20">
      <t>チョウサビ</t>
    </rPh>
    <phoneticPr fontId="2"/>
  </si>
  <si>
    <t>　（注）・平成23年は「平成24年経済センサス－活動調査」として調査</t>
    <rPh sb="2" eb="3">
      <t>チュウ</t>
    </rPh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32" eb="34">
      <t>チョウサ</t>
    </rPh>
    <phoneticPr fontId="2"/>
  </si>
  <si>
    <t>　（注）・平成23年は「経済センサス－活動調査」として平成24年2月1日に調査</t>
    <rPh sb="2" eb="3">
      <t>チュウ</t>
    </rPh>
    <rPh sb="5" eb="7">
      <t>ヘイセイ</t>
    </rPh>
    <rPh sb="9" eb="10">
      <t>ネン</t>
    </rPh>
    <rPh sb="12" eb="14">
      <t>ケイザイ</t>
    </rPh>
    <rPh sb="19" eb="21">
      <t>カツドウ</t>
    </rPh>
    <rPh sb="21" eb="23">
      <t>チョウサ</t>
    </rPh>
    <rPh sb="33" eb="34">
      <t>ガツ</t>
    </rPh>
    <rPh sb="35" eb="36">
      <t>ニチ</t>
    </rPh>
    <rPh sb="37" eb="39">
      <t>チョウサ</t>
    </rPh>
    <phoneticPr fontId="2"/>
  </si>
  <si>
    <t>　資料：経済産業省「工業統計調査」（従業者4人以上の製造業に分類される事業所）</t>
    <rPh sb="1" eb="3">
      <t>シリョウ</t>
    </rPh>
    <rPh sb="4" eb="6">
      <t>ケイザイ</t>
    </rPh>
    <rPh sb="6" eb="8">
      <t>サンギョウ</t>
    </rPh>
    <rPh sb="8" eb="9">
      <t>ショウ</t>
    </rPh>
    <rPh sb="10" eb="12">
      <t>コウギョウ</t>
    </rPh>
    <rPh sb="12" eb="14">
      <t>トウケイ</t>
    </rPh>
    <rPh sb="14" eb="16">
      <t>チョウサ</t>
    </rPh>
    <phoneticPr fontId="2"/>
  </si>
  <si>
    <t>令和3年</t>
    <rPh sb="0" eb="1">
      <t>レイワ</t>
    </rPh>
    <rPh sb="3" eb="4">
      <t>ネン</t>
    </rPh>
    <phoneticPr fontId="2"/>
  </si>
  <si>
    <t>令和2年</t>
    <rPh sb="0" eb="1">
      <t>レイワ</t>
    </rPh>
    <rPh sb="3" eb="4">
      <t>ネン</t>
    </rPh>
    <phoneticPr fontId="2"/>
  </si>
  <si>
    <t>令和元年</t>
    <rPh sb="0" eb="1">
      <t>レイワ</t>
    </rPh>
    <rPh sb="1" eb="3">
      <t>ガンネン</t>
    </rPh>
    <phoneticPr fontId="2"/>
  </si>
  <si>
    <t>平成30年</t>
    <rPh sb="0" eb="1">
      <t>ヘイセイ</t>
    </rPh>
    <rPh sb="3" eb="5">
      <t>ネンド</t>
    </rPh>
    <phoneticPr fontId="2"/>
  </si>
  <si>
    <t>平成29年</t>
    <rPh sb="0" eb="1">
      <t>ヘイセイ</t>
    </rPh>
    <phoneticPr fontId="2"/>
  </si>
  <si>
    <t>平成28年</t>
    <rPh sb="0" eb="1">
      <t>ヘイセイ</t>
    </rPh>
    <phoneticPr fontId="2"/>
  </si>
  <si>
    <t>平成27年</t>
    <rPh sb="0" eb="1">
      <t>ヘイセイ</t>
    </rPh>
    <phoneticPr fontId="2"/>
  </si>
  <si>
    <t>平成26年</t>
    <rPh sb="0" eb="1">
      <t>ヘイセイ</t>
    </rPh>
    <rPh sb="3" eb="4">
      <t>ネン</t>
    </rPh>
    <phoneticPr fontId="2"/>
  </si>
  <si>
    <t>平成25年</t>
    <rPh sb="0" eb="1">
      <t>ヘイセイ</t>
    </rPh>
    <rPh sb="3" eb="4">
      <t>ネン</t>
    </rPh>
    <phoneticPr fontId="2"/>
  </si>
  <si>
    <t>平成24年</t>
    <rPh sb="0" eb="1">
      <t>ヘイセイ</t>
    </rPh>
    <rPh sb="3" eb="4">
      <t>ネン</t>
    </rPh>
    <phoneticPr fontId="2"/>
  </si>
  <si>
    <t>※経済センサスがある年は経済センサスで調査</t>
    <rPh sb="0" eb="2">
      <t>ケイザイ</t>
    </rPh>
    <rPh sb="9" eb="10">
      <t>トシ</t>
    </rPh>
    <rPh sb="11" eb="13">
      <t>ケイザイ</t>
    </rPh>
    <rPh sb="18" eb="20">
      <t>チョウサ</t>
    </rPh>
    <phoneticPr fontId="2"/>
  </si>
  <si>
    <t>平成23年</t>
    <rPh sb="0" eb="1">
      <t>ヘイセイ</t>
    </rPh>
    <rPh sb="3" eb="4">
      <t>ネン</t>
    </rPh>
    <phoneticPr fontId="2"/>
  </si>
  <si>
    <t>2022～：経済構造実態調査</t>
    <rPh sb="6" eb="14">
      <t>ケイザイコウゾウジッタイチョウサ</t>
    </rPh>
    <phoneticPr fontId="2"/>
  </si>
  <si>
    <t>平成22年</t>
    <rPh sb="0" eb="2">
      <t>ヘイセイ</t>
    </rPh>
    <rPh sb="4" eb="5">
      <t>ネン</t>
    </rPh>
    <phoneticPr fontId="2"/>
  </si>
  <si>
    <t>~2020：工業統計調査</t>
    <rPh sb="6" eb="8">
      <t>コウギョウ</t>
    </rPh>
    <rPh sb="8" eb="10">
      <t>トウケイ</t>
    </rPh>
    <rPh sb="10" eb="12">
      <t>チョウサ</t>
    </rPh>
    <phoneticPr fontId="2"/>
  </si>
  <si>
    <t>統計調査の推移</t>
    <rPh sb="0" eb="2">
      <t>トウケイ</t>
    </rPh>
    <rPh sb="2" eb="4">
      <t>チョウサ</t>
    </rPh>
    <rPh sb="5" eb="7">
      <t>スイイ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</si>
  <si>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</si>
  <si>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</si>
  <si>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現金給与総数</t>
    <rPh sb="0" eb="2">
      <t>ゲンキン</t>
    </rPh>
    <rPh sb="2" eb="4">
      <t>キュウヨ</t>
    </rPh>
    <rPh sb="4" eb="6">
      <t>ソウスウ</t>
    </rPh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</si>
  <si>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</si>
  <si>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</si>
  <si>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年次</t>
    <rPh sb="0" eb="2">
      <t>ネンジ</t>
    </rPh>
    <phoneticPr fontId="2"/>
  </si>
  <si>
    <t>https://www.meti.go.jp/statistics/tyo/kkj/yotei/xml/e-stat_yotei.xml</t>
    <phoneticPr fontId="2"/>
  </si>
  <si>
    <t>（単位：人、万円）</t>
    <rPh sb="1" eb="3">
      <t>タンイ</t>
    </rPh>
    <rPh sb="4" eb="5">
      <t>ヒト</t>
    </rPh>
    <rPh sb="6" eb="8">
      <t>マンエン</t>
    </rPh>
    <phoneticPr fontId="2"/>
  </si>
  <si>
    <t>２８．製 造 業 の 推 移</t>
    <rPh sb="3" eb="4">
      <t>セイ</t>
    </rPh>
    <rPh sb="5" eb="6">
      <t>ヅクリ</t>
    </rPh>
    <rPh sb="7" eb="8">
      <t>ギョウ</t>
    </rPh>
    <rPh sb="11" eb="12">
      <t>スイ</t>
    </rPh>
    <rPh sb="13" eb="14">
      <t>ワタル</t>
    </rPh>
    <phoneticPr fontId="2"/>
  </si>
  <si>
    <t>工業</t>
    <rPh sb="0" eb="1">
      <t>コウ</t>
    </rPh>
    <rPh sb="1" eb="2">
      <t>ギョウ</t>
    </rPh>
    <phoneticPr fontId="2"/>
  </si>
  <si>
    <t xml:space="preserve"> 平成31年は「2020年工業統計調査」の結果</t>
    <rPh sb="5" eb="6">
      <t>ネン</t>
    </rPh>
    <rPh sb="12" eb="13">
      <t>ネン</t>
    </rPh>
    <rPh sb="13" eb="15">
      <t>コウギョウ</t>
    </rPh>
    <rPh sb="15" eb="17">
      <t>トウケイ</t>
    </rPh>
    <rPh sb="17" eb="19">
      <t>チョウサ</t>
    </rPh>
    <rPh sb="21" eb="23">
      <t>ケッカ</t>
    </rPh>
    <phoneticPr fontId="2"/>
  </si>
  <si>
    <t>（注）</t>
    <rPh sb="1" eb="2">
      <t>チュウ</t>
    </rPh>
    <phoneticPr fontId="2"/>
  </si>
  <si>
    <t>・平成29年は「平成30年工業統計調査」の結果</t>
    <rPh sb="5" eb="6">
      <t>ネン</t>
    </rPh>
    <rPh sb="8" eb="10">
      <t>ヘイセイ</t>
    </rPh>
    <rPh sb="12" eb="13">
      <t>ネン</t>
    </rPh>
    <rPh sb="13" eb="15">
      <t>コウギョウ</t>
    </rPh>
    <rPh sb="15" eb="17">
      <t>トウケイ</t>
    </rPh>
    <rPh sb="17" eb="19">
      <t>チョウサ</t>
    </rPh>
    <rPh sb="21" eb="23">
      <t>ケッカ</t>
    </rPh>
    <phoneticPr fontId="2"/>
  </si>
  <si>
    <t>・平成23年は「平成24年経済センサス－活動調査」として調査</t>
    <phoneticPr fontId="2"/>
  </si>
  <si>
    <t xml:space="preserve"> 資料：経済産業省「工業統計調査」（従業者4人以上の製造業に分類される事業所）</t>
    <rPh sb="1" eb="3">
      <t>シリョウ</t>
    </rPh>
    <rPh sb="4" eb="6">
      <t>ケイザイ</t>
    </rPh>
    <rPh sb="6" eb="8">
      <t>サンギョウ</t>
    </rPh>
    <rPh sb="8" eb="9">
      <t>ショウ</t>
    </rPh>
    <rPh sb="10" eb="12">
      <t>コウギョウ</t>
    </rPh>
    <rPh sb="12" eb="14">
      <t>トウケイ</t>
    </rPh>
    <rPh sb="14" eb="16">
      <t>チョウサ</t>
    </rPh>
    <rPh sb="18" eb="21">
      <t>ジュウギョウシャ</t>
    </rPh>
    <rPh sb="22" eb="23">
      <t>ニン</t>
    </rPh>
    <rPh sb="23" eb="25">
      <t>イジョウ</t>
    </rPh>
    <rPh sb="26" eb="28">
      <t>セイゾウ</t>
    </rPh>
    <rPh sb="28" eb="29">
      <t>ギョウ</t>
    </rPh>
    <rPh sb="30" eb="32">
      <t>ブンルイ</t>
    </rPh>
    <rPh sb="35" eb="37">
      <t>ジギョウ</t>
    </rPh>
    <rPh sb="37" eb="38">
      <t>ショ</t>
    </rPh>
    <phoneticPr fontId="2"/>
  </si>
  <si>
    <t>X</t>
  </si>
  <si>
    <t>その他工業</t>
    <rPh sb="2" eb="3">
      <t>タ</t>
    </rPh>
    <rPh sb="3" eb="5">
      <t>コウギョウ</t>
    </rPh>
    <phoneticPr fontId="2"/>
  </si>
  <si>
    <t>輸送</t>
    <rPh sb="0" eb="2">
      <t>ユソウ</t>
    </rPh>
    <phoneticPr fontId="2"/>
  </si>
  <si>
    <t>情報通信</t>
    <rPh sb="0" eb="2">
      <t>ジョウホウ</t>
    </rPh>
    <rPh sb="2" eb="4">
      <t>ツウシン</t>
    </rPh>
    <phoneticPr fontId="2"/>
  </si>
  <si>
    <t>電気</t>
    <rPh sb="0" eb="2">
      <t>デンキ</t>
    </rPh>
    <phoneticPr fontId="2"/>
  </si>
  <si>
    <t>電子デバイス</t>
    <rPh sb="0" eb="2">
      <t>デンシ</t>
    </rPh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</si>
  <si>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</si>
  <si>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</si>
  <si>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はん用機械</t>
    <rPh sb="2" eb="3">
      <t>ヨウ</t>
    </rPh>
    <rPh sb="3" eb="5">
      <t>キカイ</t>
    </rPh>
    <phoneticPr fontId="2"/>
  </si>
  <si>
    <t>金属</t>
    <rPh sb="0" eb="2">
      <t>キンゾク</t>
    </rPh>
    <phoneticPr fontId="2"/>
  </si>
  <si>
    <t>非鉄</t>
    <rPh sb="0" eb="2">
      <t>ヒテツ</t>
    </rPh>
    <phoneticPr fontId="2"/>
  </si>
  <si>
    <t>鉄鋼</t>
    <rPh sb="0" eb="2">
      <t>テッコウ</t>
    </rPh>
    <phoneticPr fontId="2"/>
  </si>
  <si>
    <t>窯業</t>
    <rPh sb="0" eb="1">
      <t>カマ</t>
    </rPh>
    <rPh sb="1" eb="2">
      <t>ギョウ</t>
    </rPh>
    <phoneticPr fontId="2"/>
  </si>
  <si>
    <t>皮革</t>
    <rPh sb="0" eb="2">
      <t>ヒカク</t>
    </rPh>
    <phoneticPr fontId="2"/>
  </si>
  <si>
    <t>ｺﾞﾑ</t>
    <phoneticPr fontId="2"/>
  </si>
  <si>
    <t>ﾌﾟﾗｽﾁｯｸ</t>
    <phoneticPr fontId="2"/>
  </si>
  <si>
    <t>石油</t>
    <rPh sb="0" eb="2">
      <t>セキユ</t>
    </rPh>
    <phoneticPr fontId="2"/>
  </si>
  <si>
    <t>化学</t>
    <rPh sb="0" eb="2">
      <t>カガク</t>
    </rPh>
    <phoneticPr fontId="2"/>
  </si>
  <si>
    <t>印刷</t>
    <rPh sb="0" eb="2">
      <t>インサツ</t>
    </rPh>
    <phoneticPr fontId="2"/>
  </si>
  <si>
    <t>パルプ</t>
    <phoneticPr fontId="2"/>
  </si>
  <si>
    <t>家具</t>
    <rPh sb="0" eb="2">
      <t>カグ</t>
    </rPh>
    <phoneticPr fontId="2"/>
  </si>
  <si>
    <t>木材</t>
    <rPh sb="0" eb="2">
      <t>モクザイ</t>
    </rPh>
    <phoneticPr fontId="2"/>
  </si>
  <si>
    <t>繊維</t>
    <rPh sb="0" eb="2">
      <t>センイ</t>
    </rPh>
    <phoneticPr fontId="2"/>
  </si>
  <si>
    <t>飲料</t>
    <rPh sb="0" eb="2">
      <t>インリョウ</t>
    </rPh>
    <phoneticPr fontId="2"/>
  </si>
  <si>
    <t>食料</t>
    <rPh sb="0" eb="2">
      <t>ショクリョウ</t>
    </rPh>
    <phoneticPr fontId="2"/>
  </si>
  <si>
    <t>令和2年</t>
    <rPh sb="0" eb="2">
      <t>レイワ</t>
    </rPh>
    <rPh sb="3" eb="4">
      <t>ネン</t>
    </rPh>
    <phoneticPr fontId="2"/>
  </si>
  <si>
    <t>x</t>
  </si>
  <si>
    <t>x</t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</si>
  <si>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</si>
  <si>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</si>
  <si>
    <t>X</t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</si>
  <si>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</si>
  <si>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</si>
  <si>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</si>
  <si>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</si>
  <si>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</si>
  <si>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</si>
  <si>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</si>
  <si>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</si>
  <si>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その他
収入額</t>
    <rPh sb="2" eb="3">
      <t>タ</t>
    </rPh>
    <rPh sb="4" eb="7">
      <t>シュウニュウガク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</si>
  <si>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</si>
  <si>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</si>
  <si>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総 額</t>
    <rPh sb="0" eb="1">
      <t>フサ</t>
    </rPh>
    <rPh sb="2" eb="3">
      <t>ガク</t>
    </rPh>
    <phoneticPr fontId="2"/>
  </si>
  <si>
    <t>個人事業
主・家族
従業者数</t>
    <rPh sb="0" eb="2">
      <t>コジン</t>
    </rPh>
    <rPh sb="2" eb="4">
      <t>ジギョウ</t>
    </rPh>
    <rPh sb="5" eb="6">
      <t>シュ</t>
    </rPh>
    <rPh sb="7" eb="9">
      <t>カゾク</t>
    </rPh>
    <rPh sb="10" eb="11">
      <t>ジュウ</t>
    </rPh>
    <rPh sb="11" eb="14">
      <t>ギョウシャスウ</t>
    </rPh>
    <phoneticPr fontId="2"/>
  </si>
  <si>
    <t>常　用
労働者</t>
    <rPh sb="0" eb="1">
      <t>ツネ</t>
    </rPh>
    <rPh sb="2" eb="3">
      <t>ヨウ</t>
    </rPh>
    <rPh sb="4" eb="7">
      <t>ロウドウシャ</t>
    </rPh>
    <phoneticPr fontId="2"/>
  </si>
  <si>
    <t>総数</t>
    <rPh sb="0" eb="2">
      <t>ソウスウ</t>
    </rPh>
    <phoneticPr fontId="2"/>
  </si>
  <si>
    <t>原 材 料
使用額等</t>
    <rPh sb="0" eb="1">
      <t>ハラ</t>
    </rPh>
    <rPh sb="2" eb="3">
      <t>ザイ</t>
    </rPh>
    <rPh sb="4" eb="5">
      <t>リョウ</t>
    </rPh>
    <rPh sb="7" eb="9">
      <t>シヨウ</t>
    </rPh>
    <rPh sb="9" eb="10">
      <t>ガク</t>
    </rPh>
    <rPh sb="10" eb="11">
      <t>トウ</t>
    </rPh>
    <phoneticPr fontId="2"/>
  </si>
  <si>
    <t>現　金
給　与
総　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2"/>
  </si>
  <si>
    <t>事
業
所
数</t>
    <rPh sb="0" eb="1">
      <t>ジ</t>
    </rPh>
    <rPh sb="2" eb="3">
      <t>ナリ</t>
    </rPh>
    <rPh sb="4" eb="5">
      <t>ショ</t>
    </rPh>
    <rPh sb="6" eb="7">
      <t>スウ</t>
    </rPh>
    <phoneticPr fontId="2"/>
  </si>
  <si>
    <t>年　次
業　種</t>
    <rPh sb="0" eb="1">
      <t>トシ</t>
    </rPh>
    <rPh sb="2" eb="3">
      <t>ツギ</t>
    </rPh>
    <rPh sb="5" eb="6">
      <t>ギョウ</t>
    </rPh>
    <rPh sb="7" eb="8">
      <t>タネ</t>
    </rPh>
    <phoneticPr fontId="2"/>
  </si>
  <si>
    <t>山口県HPに掲載される工業統計集計結果</t>
    <rPh sb="0" eb="3">
      <t>ヤマグチケン</t>
    </rPh>
    <rPh sb="6" eb="8">
      <t>ケイサイ</t>
    </rPh>
    <rPh sb="11" eb="13">
      <t>コウギョウ</t>
    </rPh>
    <rPh sb="13" eb="15">
      <t>トウケイ</t>
    </rPh>
    <rPh sb="15" eb="17">
      <t>シュウケイ</t>
    </rPh>
    <rPh sb="17" eb="19">
      <t>ケッカ</t>
    </rPh>
    <phoneticPr fontId="2"/>
  </si>
  <si>
    <t>２９．事業所数・従業者数・出荷額等</t>
    <rPh sb="3" eb="5">
      <t>ジギョウ</t>
    </rPh>
    <rPh sb="5" eb="6">
      <t>ショ</t>
    </rPh>
    <rPh sb="6" eb="7">
      <t>スウ</t>
    </rPh>
    <rPh sb="8" eb="9">
      <t>ジュウ</t>
    </rPh>
    <rPh sb="9" eb="12">
      <t>ギョウシャスウ</t>
    </rPh>
    <rPh sb="13" eb="15">
      <t>シュッカ</t>
    </rPh>
    <rPh sb="15" eb="16">
      <t>ガク</t>
    </rPh>
    <rPh sb="16" eb="1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</si>
</sst>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1" applyFill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41" fontId="7" fillId="0" borderId="1" xfId="0" applyNumberFormat="1" applyFont="1" applyBorder="1" applyAlignment="1">
      <alignment horizontal="right" vertical="center" shrinkToFit="1"/>
    </xf>
    <xf numFmtId="41" fontId="3" fillId="0" borderId="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Alignment="1">
      <alignment horizontal="center" vertical="center" shrinkToFit="1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41" fontId="3" fillId="0" borderId="9" xfId="0" applyNumberFormat="1" applyFont="1" applyBorder="1" applyAlignment="1">
      <alignment horizontal="right" vertical="center" shrinkToFit="1"/>
    </xf>
    <xf numFmtId="41" fontId="8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ti.go.jp/statistics/tyo/kkj/yotei/xml/e-stat_yotei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836A-C591-4174-9C7B-16D488EDECD0}">
  <sheetPr>
    <tabColor rgb="FFFFC000"/>
  </sheetPr>
  <dimension ref="A1:IV24"/>
  <sheetViews>
    <sheetView tabSelected="1" view="pageBreakPreview" zoomScaleNormal="100" zoomScaleSheetLayoutView="100" workbookViewId="0"/>
  </sheetViews>
  <sheetFormatPr defaultColWidth="3" defaultRowHeight="13.2" outlineLevelRow="1" x14ac:dyDescent="0.2"/>
  <cols>
    <col min="1" max="16384" width="3" style="1"/>
  </cols>
  <sheetData>
    <row r="1" spans="1:45" ht="24.75" customHeight="1" x14ac:dyDescent="0.2">
      <c r="A1" s="26" t="s">
        <v>31</v>
      </c>
      <c r="B1" s="26"/>
      <c r="C1" s="26"/>
      <c r="D1" s="26"/>
      <c r="E1" s="26"/>
      <c r="G1" s="26"/>
      <c r="M1" s="26"/>
    </row>
    <row r="2" spans="1:45" ht="24.75" customHeight="1" x14ac:dyDescent="0.2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5" ht="17.25" customHeight="1" thickBot="1" x14ac:dyDescent="0.25">
      <c r="A3" s="1" t="s">
        <v>29</v>
      </c>
      <c r="W3" s="23"/>
      <c r="X3" s="23"/>
      <c r="Y3" s="23"/>
      <c r="Z3" s="23"/>
      <c r="AA3" s="23"/>
      <c r="AB3" s="23"/>
      <c r="AC3" s="23"/>
      <c r="AF3" s="22" t="s">
        <v>28</v>
      </c>
    </row>
    <row r="4" spans="1:45" ht="39.9" customHeight="1" x14ac:dyDescent="0.2">
      <c r="A4" s="21" t="s">
        <v>27</v>
      </c>
      <c r="B4" s="20"/>
      <c r="C4" s="20"/>
      <c r="D4" s="20"/>
      <c r="E4" s="20" t="s">
        <v>26</v>
      </c>
      <c r="F4" s="20"/>
      <c r="G4" s="20"/>
      <c r="H4" s="20"/>
      <c r="I4" s="20"/>
      <c r="J4" s="20" t="s">
        <v>25</v>
      </c>
      <c r="K4" s="20"/>
      <c r="L4" s="20"/>
      <c r="M4" s="20"/>
      <c r="N4" s="20"/>
      <c r="O4" s="20" t="s">
        <v>24</v>
      </c>
      <c r="P4" s="20"/>
      <c r="Q4" s="20"/>
      <c r="R4" s="20"/>
      <c r="S4" s="20"/>
      <c r="T4" s="20" t="s">
        <v>23</v>
      </c>
      <c r="U4" s="20"/>
      <c r="V4" s="20"/>
      <c r="W4" s="20"/>
      <c r="X4" s="20"/>
      <c r="Y4" s="20" t="s">
        <v>22</v>
      </c>
      <c r="Z4" s="20"/>
      <c r="AA4" s="20"/>
      <c r="AB4" s="20"/>
      <c r="AC4" s="19"/>
      <c r="AF4" s="1" t="s">
        <v>21</v>
      </c>
    </row>
    <row r="5" spans="1:45" ht="15" customHeight="1" x14ac:dyDescent="0.2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F5" s="1" t="s">
        <v>20</v>
      </c>
    </row>
    <row r="6" spans="1:45" ht="39.9" customHeight="1" outlineLevel="1" x14ac:dyDescent="0.2">
      <c r="A6" s="16" t="s">
        <v>19</v>
      </c>
      <c r="B6" s="16"/>
      <c r="C6" s="16"/>
      <c r="D6" s="15"/>
      <c r="E6" s="11">
        <v>68</v>
      </c>
      <c r="F6" s="11"/>
      <c r="G6" s="11"/>
      <c r="H6" s="11"/>
      <c r="I6" s="11"/>
      <c r="J6" s="11">
        <v>3234</v>
      </c>
      <c r="K6" s="11"/>
      <c r="L6" s="11"/>
      <c r="M6" s="11"/>
      <c r="N6" s="11"/>
      <c r="O6" s="11">
        <v>1212790</v>
      </c>
      <c r="P6" s="11"/>
      <c r="Q6" s="11"/>
      <c r="R6" s="11"/>
      <c r="S6" s="11"/>
      <c r="T6" s="11">
        <v>7134164</v>
      </c>
      <c r="U6" s="11"/>
      <c r="V6" s="11"/>
      <c r="W6" s="11"/>
      <c r="X6" s="11"/>
      <c r="Y6" s="11">
        <v>11310223</v>
      </c>
      <c r="Z6" s="11"/>
      <c r="AA6" s="11"/>
      <c r="AB6" s="11"/>
      <c r="AC6" s="11"/>
      <c r="AF6" s="14" t="s">
        <v>18</v>
      </c>
      <c r="AG6" s="7"/>
      <c r="AH6" s="7"/>
      <c r="AI6" s="7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39.9" customHeight="1" outlineLevel="1" x14ac:dyDescent="0.2">
      <c r="A7" s="13" t="s">
        <v>17</v>
      </c>
      <c r="B7" s="13"/>
      <c r="C7" s="13"/>
      <c r="D7" s="12"/>
      <c r="E7" s="11">
        <v>63</v>
      </c>
      <c r="F7" s="11"/>
      <c r="G7" s="11"/>
      <c r="H7" s="11"/>
      <c r="I7" s="11"/>
      <c r="J7" s="11">
        <v>2732</v>
      </c>
      <c r="K7" s="11"/>
      <c r="L7" s="11"/>
      <c r="M7" s="11"/>
      <c r="N7" s="11"/>
      <c r="O7" s="11">
        <v>1143472</v>
      </c>
      <c r="P7" s="11"/>
      <c r="Q7" s="11"/>
      <c r="R7" s="11"/>
      <c r="S7" s="11"/>
      <c r="T7" s="11">
        <v>5893106</v>
      </c>
      <c r="U7" s="11"/>
      <c r="V7" s="11"/>
      <c r="W7" s="11"/>
      <c r="X7" s="11"/>
      <c r="Y7" s="11">
        <v>8046206</v>
      </c>
      <c r="Z7" s="11"/>
      <c r="AA7" s="11"/>
      <c r="AB7" s="11"/>
      <c r="AC7" s="11"/>
      <c r="AF7" s="14" t="s">
        <v>16</v>
      </c>
      <c r="AG7" s="3"/>
      <c r="AH7" s="3"/>
      <c r="AI7" s="3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ht="39.9" customHeight="1" outlineLevel="1" x14ac:dyDescent="0.2">
      <c r="A8" s="13" t="s">
        <v>15</v>
      </c>
      <c r="B8" s="13"/>
      <c r="C8" s="13"/>
      <c r="D8" s="12"/>
      <c r="E8" s="11">
        <v>61</v>
      </c>
      <c r="F8" s="11"/>
      <c r="G8" s="11"/>
      <c r="H8" s="11"/>
      <c r="I8" s="11"/>
      <c r="J8" s="11">
        <v>2936</v>
      </c>
      <c r="K8" s="11"/>
      <c r="L8" s="11"/>
      <c r="M8" s="11"/>
      <c r="N8" s="11"/>
      <c r="O8" s="11">
        <v>1199314</v>
      </c>
      <c r="P8" s="11"/>
      <c r="Q8" s="11"/>
      <c r="R8" s="11"/>
      <c r="S8" s="11"/>
      <c r="T8" s="11">
        <v>6959874</v>
      </c>
      <c r="U8" s="11"/>
      <c r="V8" s="11"/>
      <c r="W8" s="11"/>
      <c r="X8" s="11"/>
      <c r="Y8" s="11">
        <v>9382789</v>
      </c>
      <c r="Z8" s="11"/>
      <c r="AA8" s="11"/>
      <c r="AB8" s="11"/>
      <c r="AC8" s="11"/>
      <c r="AF8" s="7"/>
      <c r="AG8" s="3"/>
      <c r="AH8" s="3"/>
      <c r="AI8" s="3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ht="39.9" customHeight="1" outlineLevel="1" x14ac:dyDescent="0.2">
      <c r="A9" s="13" t="s">
        <v>14</v>
      </c>
      <c r="B9" s="13"/>
      <c r="C9" s="13"/>
      <c r="D9" s="12"/>
      <c r="E9" s="11">
        <v>65</v>
      </c>
      <c r="F9" s="11"/>
      <c r="G9" s="11"/>
      <c r="H9" s="11"/>
      <c r="I9" s="11"/>
      <c r="J9" s="11">
        <v>3041</v>
      </c>
      <c r="K9" s="11"/>
      <c r="L9" s="11"/>
      <c r="M9" s="11"/>
      <c r="N9" s="11"/>
      <c r="O9" s="11">
        <v>1176450</v>
      </c>
      <c r="P9" s="11"/>
      <c r="Q9" s="11"/>
      <c r="R9" s="11"/>
      <c r="S9" s="11"/>
      <c r="T9" s="11">
        <v>7072306</v>
      </c>
      <c r="U9" s="11"/>
      <c r="V9" s="11"/>
      <c r="W9" s="11"/>
      <c r="X9" s="11"/>
      <c r="Y9" s="11">
        <v>11213968</v>
      </c>
      <c r="Z9" s="11"/>
      <c r="AA9" s="11"/>
      <c r="AB9" s="11"/>
      <c r="AC9" s="11"/>
      <c r="AF9" s="7"/>
      <c r="AG9" s="3"/>
      <c r="AH9" s="3"/>
      <c r="AI9" s="3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ht="39.9" customHeight="1" outlineLevel="1" x14ac:dyDescent="0.2">
      <c r="A10" s="13" t="s">
        <v>13</v>
      </c>
      <c r="B10" s="13"/>
      <c r="C10" s="13"/>
      <c r="D10" s="12"/>
      <c r="E10" s="11">
        <v>62</v>
      </c>
      <c r="F10" s="11"/>
      <c r="G10" s="11"/>
      <c r="H10" s="11"/>
      <c r="I10" s="11"/>
      <c r="J10" s="11">
        <v>3141</v>
      </c>
      <c r="K10" s="11"/>
      <c r="L10" s="11"/>
      <c r="M10" s="11"/>
      <c r="N10" s="11"/>
      <c r="O10" s="11">
        <v>1239581</v>
      </c>
      <c r="P10" s="11"/>
      <c r="Q10" s="11"/>
      <c r="R10" s="11"/>
      <c r="S10" s="11"/>
      <c r="T10" s="11">
        <v>7498560</v>
      </c>
      <c r="U10" s="11"/>
      <c r="V10" s="11"/>
      <c r="W10" s="11"/>
      <c r="X10" s="11"/>
      <c r="Y10" s="11">
        <v>12189087</v>
      </c>
      <c r="Z10" s="11"/>
      <c r="AA10" s="11"/>
      <c r="AB10" s="11"/>
      <c r="AC10" s="11"/>
      <c r="AF10" s="7"/>
      <c r="AG10" s="3"/>
      <c r="AH10" s="3"/>
      <c r="AI10" s="3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39.9" customHeight="1" outlineLevel="1" x14ac:dyDescent="0.2">
      <c r="A11" s="13" t="s">
        <v>12</v>
      </c>
      <c r="B11" s="13"/>
      <c r="C11" s="13"/>
      <c r="D11" s="12"/>
      <c r="E11" s="11">
        <v>60</v>
      </c>
      <c r="F11" s="11"/>
      <c r="G11" s="11"/>
      <c r="H11" s="11"/>
      <c r="I11" s="11"/>
      <c r="J11" s="11">
        <v>2856</v>
      </c>
      <c r="K11" s="11"/>
      <c r="L11" s="11"/>
      <c r="M11" s="11"/>
      <c r="N11" s="11"/>
      <c r="O11" s="11">
        <v>1345614</v>
      </c>
      <c r="P11" s="11"/>
      <c r="Q11" s="11"/>
      <c r="R11" s="11"/>
      <c r="S11" s="11"/>
      <c r="T11" s="11">
        <v>7230929</v>
      </c>
      <c r="U11" s="11"/>
      <c r="V11" s="11"/>
      <c r="W11" s="11"/>
      <c r="X11" s="11"/>
      <c r="Y11" s="11">
        <v>11912730</v>
      </c>
      <c r="Z11" s="11"/>
      <c r="AA11" s="11"/>
      <c r="AB11" s="11"/>
      <c r="AC11" s="11"/>
      <c r="AF11" s="7"/>
      <c r="AG11" s="3"/>
      <c r="AH11" s="3"/>
      <c r="AI11" s="3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ht="39.9" customHeight="1" outlineLevel="1" x14ac:dyDescent="0.2">
      <c r="A12" s="13" t="s">
        <v>11</v>
      </c>
      <c r="B12" s="13"/>
      <c r="C12" s="13"/>
      <c r="D12" s="12"/>
      <c r="E12" s="11">
        <v>58</v>
      </c>
      <c r="F12" s="11"/>
      <c r="G12" s="11"/>
      <c r="H12" s="11"/>
      <c r="I12" s="11"/>
      <c r="J12" s="11">
        <v>3054</v>
      </c>
      <c r="K12" s="11"/>
      <c r="L12" s="11"/>
      <c r="M12" s="11"/>
      <c r="N12" s="11"/>
      <c r="O12" s="11">
        <v>1304250</v>
      </c>
      <c r="P12" s="11"/>
      <c r="Q12" s="11"/>
      <c r="R12" s="11"/>
      <c r="S12" s="11"/>
      <c r="T12" s="11">
        <v>7094220</v>
      </c>
      <c r="U12" s="11"/>
      <c r="V12" s="11"/>
      <c r="W12" s="11"/>
      <c r="X12" s="11"/>
      <c r="Y12" s="11">
        <v>11185041</v>
      </c>
      <c r="Z12" s="11"/>
      <c r="AA12" s="11"/>
      <c r="AB12" s="11"/>
      <c r="AC12" s="11"/>
      <c r="AF12" s="7"/>
      <c r="AG12" s="3"/>
      <c r="AH12" s="3"/>
      <c r="AI12" s="3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ht="39.9" customHeight="1" x14ac:dyDescent="0.2">
      <c r="A13" s="13" t="s">
        <v>10</v>
      </c>
      <c r="B13" s="13"/>
      <c r="C13" s="13"/>
      <c r="D13" s="12"/>
      <c r="E13" s="11">
        <v>58</v>
      </c>
      <c r="F13" s="11"/>
      <c r="G13" s="11"/>
      <c r="H13" s="11"/>
      <c r="I13" s="11"/>
      <c r="J13" s="11">
        <v>2986</v>
      </c>
      <c r="K13" s="11"/>
      <c r="L13" s="11"/>
      <c r="M13" s="11"/>
      <c r="N13" s="11"/>
      <c r="O13" s="11">
        <v>1234719</v>
      </c>
      <c r="P13" s="11"/>
      <c r="Q13" s="11"/>
      <c r="R13" s="11"/>
      <c r="S13" s="11"/>
      <c r="T13" s="11">
        <v>7220258</v>
      </c>
      <c r="U13" s="11"/>
      <c r="V13" s="11"/>
      <c r="W13" s="11"/>
      <c r="X13" s="11"/>
      <c r="Y13" s="11">
        <v>11371470</v>
      </c>
      <c r="Z13" s="11"/>
      <c r="AA13" s="11"/>
      <c r="AB13" s="11"/>
      <c r="AC13" s="11"/>
      <c r="AF13" s="7"/>
      <c r="AG13" s="3"/>
      <c r="AH13" s="3"/>
      <c r="AI13" s="3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ht="39.9" customHeight="1" x14ac:dyDescent="0.2">
      <c r="A14" s="13" t="s">
        <v>9</v>
      </c>
      <c r="B14" s="13"/>
      <c r="C14" s="13"/>
      <c r="D14" s="12"/>
      <c r="E14" s="11">
        <v>60</v>
      </c>
      <c r="F14" s="11"/>
      <c r="G14" s="11"/>
      <c r="H14" s="11"/>
      <c r="I14" s="11"/>
      <c r="J14" s="11">
        <v>3142</v>
      </c>
      <c r="K14" s="11"/>
      <c r="L14" s="11"/>
      <c r="M14" s="11"/>
      <c r="N14" s="11"/>
      <c r="O14" s="11">
        <v>1260833</v>
      </c>
      <c r="P14" s="11"/>
      <c r="Q14" s="11"/>
      <c r="R14" s="11"/>
      <c r="S14" s="11"/>
      <c r="T14" s="11">
        <v>7607050</v>
      </c>
      <c r="U14" s="11"/>
      <c r="V14" s="11"/>
      <c r="W14" s="11"/>
      <c r="X14" s="11"/>
      <c r="Y14" s="11">
        <v>11169053</v>
      </c>
      <c r="Z14" s="11"/>
      <c r="AA14" s="11"/>
      <c r="AB14" s="11"/>
      <c r="AC14" s="11"/>
      <c r="AF14" s="7"/>
      <c r="AG14" s="3"/>
      <c r="AH14" s="3"/>
      <c r="AI14" s="3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ht="39.9" customHeight="1" x14ac:dyDescent="0.2">
      <c r="A15" s="13" t="s">
        <v>8</v>
      </c>
      <c r="B15" s="13"/>
      <c r="C15" s="13"/>
      <c r="D15" s="12"/>
      <c r="E15" s="11">
        <v>57</v>
      </c>
      <c r="F15" s="11"/>
      <c r="G15" s="11"/>
      <c r="H15" s="11"/>
      <c r="I15" s="11"/>
      <c r="J15" s="11">
        <v>2898</v>
      </c>
      <c r="K15" s="11"/>
      <c r="L15" s="11"/>
      <c r="M15" s="11"/>
      <c r="N15" s="11"/>
      <c r="O15" s="11">
        <v>1306595</v>
      </c>
      <c r="P15" s="11"/>
      <c r="Q15" s="11"/>
      <c r="R15" s="11"/>
      <c r="S15" s="11"/>
      <c r="T15" s="11">
        <v>7244040</v>
      </c>
      <c r="U15" s="11"/>
      <c r="V15" s="11"/>
      <c r="W15" s="11"/>
      <c r="X15" s="11"/>
      <c r="Y15" s="11">
        <v>11297580</v>
      </c>
      <c r="Z15" s="11"/>
      <c r="AA15" s="11"/>
      <c r="AB15" s="11"/>
      <c r="AC15" s="11"/>
      <c r="AF15" s="7"/>
      <c r="AG15" s="3"/>
      <c r="AH15" s="3"/>
      <c r="AI15" s="3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ht="39.9" customHeight="1" x14ac:dyDescent="0.2">
      <c r="A16" s="13" t="s">
        <v>7</v>
      </c>
      <c r="B16" s="13"/>
      <c r="C16" s="13"/>
      <c r="D16" s="12"/>
      <c r="E16" s="11">
        <v>55</v>
      </c>
      <c r="F16" s="11"/>
      <c r="G16" s="11"/>
      <c r="H16" s="11"/>
      <c r="I16" s="11"/>
      <c r="J16" s="11">
        <v>2654</v>
      </c>
      <c r="K16" s="11"/>
      <c r="L16" s="11"/>
      <c r="M16" s="11"/>
      <c r="N16" s="11"/>
      <c r="O16" s="11">
        <v>1158590</v>
      </c>
      <c r="P16" s="11"/>
      <c r="Q16" s="11"/>
      <c r="R16" s="11"/>
      <c r="S16" s="11"/>
      <c r="T16" s="11">
        <v>7332134</v>
      </c>
      <c r="U16" s="11"/>
      <c r="V16" s="11"/>
      <c r="W16" s="11"/>
      <c r="X16" s="11"/>
      <c r="Y16" s="11">
        <v>10343875</v>
      </c>
      <c r="Z16" s="11"/>
      <c r="AA16" s="11"/>
      <c r="AB16" s="11"/>
      <c r="AC16" s="11"/>
      <c r="AF16" s="7"/>
      <c r="AG16" s="3"/>
      <c r="AH16" s="3"/>
      <c r="AI16" s="3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256" ht="39.9" customHeight="1" x14ac:dyDescent="0.2">
      <c r="A17" s="13" t="s">
        <v>6</v>
      </c>
      <c r="B17" s="13"/>
      <c r="C17" s="13"/>
      <c r="D17" s="12"/>
      <c r="E17" s="11">
        <v>60</v>
      </c>
      <c r="F17" s="11"/>
      <c r="G17" s="11"/>
      <c r="H17" s="11"/>
      <c r="I17" s="11"/>
      <c r="J17" s="11">
        <v>2493</v>
      </c>
      <c r="K17" s="11"/>
      <c r="L17" s="11"/>
      <c r="M17" s="11"/>
      <c r="N17" s="11"/>
      <c r="O17" s="11">
        <v>1113261</v>
      </c>
      <c r="P17" s="11"/>
      <c r="Q17" s="11"/>
      <c r="R17" s="11"/>
      <c r="S17" s="11"/>
      <c r="T17" s="11">
        <v>4667111</v>
      </c>
      <c r="U17" s="11"/>
      <c r="V17" s="11"/>
      <c r="W17" s="11"/>
      <c r="X17" s="11"/>
      <c r="Y17" s="11">
        <v>7740476</v>
      </c>
      <c r="Z17" s="11"/>
      <c r="AA17" s="11"/>
      <c r="AB17" s="11"/>
      <c r="AC17" s="11"/>
      <c r="AF17" s="7"/>
      <c r="AG17" s="3"/>
      <c r="AH17" s="3"/>
      <c r="AI17" s="3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256" ht="15" customHeight="1" thickBot="1" x14ac:dyDescent="0.25">
      <c r="A18" s="10"/>
      <c r="B18" s="10"/>
      <c r="C18" s="10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F18" s="7"/>
      <c r="AG18" s="3"/>
      <c r="AH18" s="3"/>
      <c r="AI18" s="3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256" ht="21" customHeight="1" x14ac:dyDescent="0.2">
      <c r="A19" s="5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56" ht="21" hidden="1" customHeight="1" outlineLevel="1" x14ac:dyDescent="0.2">
      <c r="A20" s="4" t="s">
        <v>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 t="s">
        <v>3</v>
      </c>
      <c r="BP20" s="4" t="s">
        <v>3</v>
      </c>
      <c r="BQ20" s="4" t="s">
        <v>3</v>
      </c>
      <c r="BR20" s="4" t="s">
        <v>3</v>
      </c>
      <c r="BS20" s="4" t="s">
        <v>3</v>
      </c>
      <c r="BT20" s="4" t="s">
        <v>3</v>
      </c>
      <c r="BU20" s="4" t="s">
        <v>3</v>
      </c>
      <c r="BV20" s="4" t="s">
        <v>3</v>
      </c>
      <c r="BW20" s="4" t="s">
        <v>3</v>
      </c>
      <c r="BX20" s="4" t="s">
        <v>3</v>
      </c>
      <c r="BY20" s="4" t="s">
        <v>3</v>
      </c>
      <c r="BZ20" s="4" t="s">
        <v>3</v>
      </c>
      <c r="CA20" s="4" t="s">
        <v>3</v>
      </c>
      <c r="CB20" s="4" t="s">
        <v>3</v>
      </c>
      <c r="CC20" s="4" t="s">
        <v>3</v>
      </c>
      <c r="CD20" s="4" t="s">
        <v>3</v>
      </c>
      <c r="CE20" s="4" t="s">
        <v>3</v>
      </c>
      <c r="CF20" s="4" t="s">
        <v>3</v>
      </c>
      <c r="CG20" s="4" t="s">
        <v>3</v>
      </c>
      <c r="CH20" s="4" t="s">
        <v>3</v>
      </c>
      <c r="CI20" s="4" t="s">
        <v>3</v>
      </c>
      <c r="CJ20" s="4" t="s">
        <v>3</v>
      </c>
      <c r="CK20" s="4" t="s">
        <v>3</v>
      </c>
      <c r="CL20" s="4" t="s">
        <v>3</v>
      </c>
      <c r="CM20" s="4" t="s">
        <v>3</v>
      </c>
      <c r="CN20" s="4" t="s">
        <v>3</v>
      </c>
      <c r="CO20" s="4" t="s">
        <v>3</v>
      </c>
      <c r="CP20" s="4" t="s">
        <v>3</v>
      </c>
      <c r="CQ20" s="4" t="s">
        <v>3</v>
      </c>
      <c r="CR20" s="4" t="s">
        <v>3</v>
      </c>
      <c r="CS20" s="4" t="s">
        <v>3</v>
      </c>
      <c r="CT20" s="4" t="s">
        <v>3</v>
      </c>
      <c r="CU20" s="4" t="s">
        <v>3</v>
      </c>
      <c r="CV20" s="4" t="s">
        <v>3</v>
      </c>
      <c r="CW20" s="4" t="s">
        <v>3</v>
      </c>
      <c r="CX20" s="4" t="s">
        <v>3</v>
      </c>
      <c r="CY20" s="4" t="s">
        <v>3</v>
      </c>
      <c r="CZ20" s="4" t="s">
        <v>3</v>
      </c>
      <c r="DA20" s="4" t="s">
        <v>3</v>
      </c>
      <c r="DB20" s="4" t="s">
        <v>3</v>
      </c>
      <c r="DC20" s="4" t="s">
        <v>3</v>
      </c>
      <c r="DD20" s="4" t="s">
        <v>3</v>
      </c>
      <c r="DE20" s="4" t="s">
        <v>3</v>
      </c>
      <c r="DF20" s="4" t="s">
        <v>3</v>
      </c>
      <c r="DG20" s="4" t="s">
        <v>3</v>
      </c>
      <c r="DH20" s="4" t="s">
        <v>3</v>
      </c>
      <c r="DI20" s="4" t="s">
        <v>3</v>
      </c>
      <c r="DJ20" s="4" t="s">
        <v>3</v>
      </c>
      <c r="DK20" s="4" t="s">
        <v>3</v>
      </c>
      <c r="DL20" s="4" t="s">
        <v>3</v>
      </c>
      <c r="DM20" s="4" t="s">
        <v>3</v>
      </c>
      <c r="DN20" s="4" t="s">
        <v>3</v>
      </c>
      <c r="DO20" s="4" t="s">
        <v>3</v>
      </c>
      <c r="DP20" s="4" t="s">
        <v>3</v>
      </c>
      <c r="DQ20" s="4" t="s">
        <v>3</v>
      </c>
      <c r="DR20" s="4" t="s">
        <v>3</v>
      </c>
      <c r="DS20" s="4" t="s">
        <v>3</v>
      </c>
      <c r="DT20" s="4" t="s">
        <v>3</v>
      </c>
      <c r="DU20" s="4" t="s">
        <v>3</v>
      </c>
      <c r="DV20" s="4" t="s">
        <v>3</v>
      </c>
      <c r="DW20" s="4" t="s">
        <v>3</v>
      </c>
      <c r="DX20" s="4" t="s">
        <v>3</v>
      </c>
      <c r="DY20" s="4" t="s">
        <v>3</v>
      </c>
      <c r="DZ20" s="4" t="s">
        <v>3</v>
      </c>
      <c r="EA20" s="4" t="s">
        <v>3</v>
      </c>
      <c r="EB20" s="4" t="s">
        <v>3</v>
      </c>
      <c r="EC20" s="4" t="s">
        <v>3</v>
      </c>
      <c r="ED20" s="4" t="s">
        <v>3</v>
      </c>
      <c r="EE20" s="4" t="s">
        <v>3</v>
      </c>
      <c r="EF20" s="4" t="s">
        <v>3</v>
      </c>
      <c r="EG20" s="4" t="s">
        <v>3</v>
      </c>
      <c r="EH20" s="4" t="s">
        <v>3</v>
      </c>
      <c r="EI20" s="4" t="s">
        <v>3</v>
      </c>
      <c r="EJ20" s="4" t="s">
        <v>3</v>
      </c>
      <c r="EK20" s="4" t="s">
        <v>3</v>
      </c>
      <c r="EL20" s="4" t="s">
        <v>3</v>
      </c>
      <c r="EM20" s="4" t="s">
        <v>3</v>
      </c>
      <c r="EN20" s="4" t="s">
        <v>3</v>
      </c>
      <c r="EO20" s="4" t="s">
        <v>3</v>
      </c>
      <c r="EP20" s="4" t="s">
        <v>3</v>
      </c>
      <c r="EQ20" s="4" t="s">
        <v>3</v>
      </c>
      <c r="ER20" s="4" t="s">
        <v>3</v>
      </c>
      <c r="ES20" s="4" t="s">
        <v>3</v>
      </c>
      <c r="ET20" s="4" t="s">
        <v>3</v>
      </c>
      <c r="EU20" s="4" t="s">
        <v>3</v>
      </c>
      <c r="EV20" s="4" t="s">
        <v>3</v>
      </c>
      <c r="EW20" s="4" t="s">
        <v>3</v>
      </c>
      <c r="EX20" s="4" t="s">
        <v>3</v>
      </c>
      <c r="EY20" s="4" t="s">
        <v>3</v>
      </c>
      <c r="EZ20" s="4" t="s">
        <v>3</v>
      </c>
      <c r="FA20" s="4" t="s">
        <v>3</v>
      </c>
      <c r="FB20" s="4" t="s">
        <v>3</v>
      </c>
      <c r="FC20" s="4" t="s">
        <v>3</v>
      </c>
      <c r="FD20" s="4" t="s">
        <v>3</v>
      </c>
      <c r="FE20" s="4" t="s">
        <v>3</v>
      </c>
      <c r="FF20" s="4" t="s">
        <v>3</v>
      </c>
      <c r="FG20" s="4" t="s">
        <v>3</v>
      </c>
      <c r="FH20" s="4" t="s">
        <v>3</v>
      </c>
      <c r="FI20" s="4" t="s">
        <v>3</v>
      </c>
      <c r="FJ20" s="4" t="s">
        <v>3</v>
      </c>
      <c r="FK20" s="4" t="s">
        <v>3</v>
      </c>
      <c r="FL20" s="4" t="s">
        <v>3</v>
      </c>
      <c r="FM20" s="4" t="s">
        <v>3</v>
      </c>
      <c r="FN20" s="4" t="s">
        <v>3</v>
      </c>
      <c r="FO20" s="4" t="s">
        <v>3</v>
      </c>
      <c r="FP20" s="4" t="s">
        <v>3</v>
      </c>
      <c r="FQ20" s="4" t="s">
        <v>3</v>
      </c>
      <c r="FR20" s="4" t="s">
        <v>3</v>
      </c>
      <c r="FS20" s="4" t="s">
        <v>3</v>
      </c>
      <c r="FT20" s="4" t="s">
        <v>3</v>
      </c>
      <c r="FU20" s="4" t="s">
        <v>3</v>
      </c>
      <c r="FV20" s="4" t="s">
        <v>3</v>
      </c>
      <c r="FW20" s="4" t="s">
        <v>3</v>
      </c>
      <c r="FX20" s="4" t="s">
        <v>3</v>
      </c>
      <c r="FY20" s="4" t="s">
        <v>3</v>
      </c>
      <c r="FZ20" s="4" t="s">
        <v>3</v>
      </c>
      <c r="GA20" s="4" t="s">
        <v>3</v>
      </c>
      <c r="GB20" s="4" t="s">
        <v>3</v>
      </c>
      <c r="GC20" s="4" t="s">
        <v>3</v>
      </c>
      <c r="GD20" s="4" t="s">
        <v>3</v>
      </c>
      <c r="GE20" s="4" t="s">
        <v>3</v>
      </c>
      <c r="GF20" s="4" t="s">
        <v>3</v>
      </c>
      <c r="GG20" s="4" t="s">
        <v>3</v>
      </c>
      <c r="GH20" s="4" t="s">
        <v>3</v>
      </c>
      <c r="GI20" s="4" t="s">
        <v>3</v>
      </c>
      <c r="GJ20" s="4" t="s">
        <v>3</v>
      </c>
      <c r="GK20" s="4" t="s">
        <v>3</v>
      </c>
      <c r="GL20" s="4" t="s">
        <v>3</v>
      </c>
      <c r="GM20" s="4" t="s">
        <v>3</v>
      </c>
      <c r="GN20" s="4" t="s">
        <v>3</v>
      </c>
      <c r="GO20" s="4" t="s">
        <v>3</v>
      </c>
      <c r="GP20" s="4" t="s">
        <v>3</v>
      </c>
      <c r="GQ20" s="4" t="s">
        <v>3</v>
      </c>
      <c r="GR20" s="4" t="s">
        <v>3</v>
      </c>
      <c r="GS20" s="4" t="s">
        <v>3</v>
      </c>
      <c r="GT20" s="4" t="s">
        <v>3</v>
      </c>
      <c r="GU20" s="4" t="s">
        <v>3</v>
      </c>
      <c r="GV20" s="4" t="s">
        <v>3</v>
      </c>
      <c r="GW20" s="4" t="s">
        <v>3</v>
      </c>
      <c r="GX20" s="4" t="s">
        <v>3</v>
      </c>
      <c r="GY20" s="4" t="s">
        <v>3</v>
      </c>
      <c r="GZ20" s="4" t="s">
        <v>3</v>
      </c>
      <c r="HA20" s="4" t="s">
        <v>3</v>
      </c>
      <c r="HB20" s="4" t="s">
        <v>3</v>
      </c>
      <c r="HC20" s="4" t="s">
        <v>3</v>
      </c>
      <c r="HD20" s="4" t="s">
        <v>3</v>
      </c>
      <c r="HE20" s="4" t="s">
        <v>3</v>
      </c>
      <c r="HF20" s="4" t="s">
        <v>3</v>
      </c>
      <c r="HG20" s="4" t="s">
        <v>3</v>
      </c>
      <c r="HH20" s="4" t="s">
        <v>3</v>
      </c>
      <c r="HI20" s="4" t="s">
        <v>3</v>
      </c>
      <c r="HJ20" s="4" t="s">
        <v>3</v>
      </c>
      <c r="HK20" s="4" t="s">
        <v>3</v>
      </c>
      <c r="HL20" s="4" t="s">
        <v>3</v>
      </c>
      <c r="HM20" s="4" t="s">
        <v>3</v>
      </c>
      <c r="HN20" s="4" t="s">
        <v>3</v>
      </c>
      <c r="HO20" s="4" t="s">
        <v>3</v>
      </c>
      <c r="HP20" s="4" t="s">
        <v>3</v>
      </c>
      <c r="HQ20" s="4" t="s">
        <v>3</v>
      </c>
      <c r="HR20" s="4" t="s">
        <v>3</v>
      </c>
      <c r="HS20" s="4" t="s">
        <v>3</v>
      </c>
      <c r="HT20" s="4" t="s">
        <v>3</v>
      </c>
      <c r="HU20" s="4" t="s">
        <v>3</v>
      </c>
      <c r="HV20" s="4" t="s">
        <v>3</v>
      </c>
      <c r="HW20" s="4" t="s">
        <v>3</v>
      </c>
      <c r="HX20" s="4" t="s">
        <v>3</v>
      </c>
      <c r="HY20" s="4" t="s">
        <v>3</v>
      </c>
      <c r="HZ20" s="4" t="s">
        <v>3</v>
      </c>
      <c r="IA20" s="4" t="s">
        <v>3</v>
      </c>
      <c r="IB20" s="4" t="s">
        <v>3</v>
      </c>
      <c r="IC20" s="4" t="s">
        <v>3</v>
      </c>
      <c r="ID20" s="4" t="s">
        <v>3</v>
      </c>
      <c r="IE20" s="4" t="s">
        <v>3</v>
      </c>
      <c r="IF20" s="4" t="s">
        <v>3</v>
      </c>
      <c r="IG20" s="4" t="s">
        <v>3</v>
      </c>
      <c r="IH20" s="4" t="s">
        <v>3</v>
      </c>
      <c r="II20" s="4" t="s">
        <v>3</v>
      </c>
      <c r="IJ20" s="4" t="s">
        <v>3</v>
      </c>
      <c r="IK20" s="4" t="s">
        <v>3</v>
      </c>
      <c r="IL20" s="4" t="s">
        <v>3</v>
      </c>
      <c r="IM20" s="4" t="s">
        <v>3</v>
      </c>
      <c r="IN20" s="4" t="s">
        <v>3</v>
      </c>
      <c r="IO20" s="4" t="s">
        <v>3</v>
      </c>
      <c r="IP20" s="4" t="s">
        <v>3</v>
      </c>
      <c r="IQ20" s="4" t="s">
        <v>3</v>
      </c>
      <c r="IR20" s="4" t="s">
        <v>3</v>
      </c>
      <c r="IS20" s="4" t="s">
        <v>3</v>
      </c>
      <c r="IT20" s="4" t="s">
        <v>3</v>
      </c>
      <c r="IU20" s="4" t="s">
        <v>3</v>
      </c>
      <c r="IV20" s="4" t="s">
        <v>3</v>
      </c>
    </row>
    <row r="21" spans="1:256" ht="21" customHeight="1" collapsed="1" x14ac:dyDescent="0.2">
      <c r="A21" s="2" t="s">
        <v>2</v>
      </c>
      <c r="B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56" ht="21" customHeight="1" x14ac:dyDescent="0.2">
      <c r="A22" s="4" t="s">
        <v>1</v>
      </c>
      <c r="B22" s="4"/>
      <c r="C22" s="4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56" ht="21" customHeight="1" x14ac:dyDescent="0.2">
      <c r="A23" s="4" t="s">
        <v>0</v>
      </c>
      <c r="B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56" ht="21" customHeight="1" x14ac:dyDescent="0.2">
      <c r="A24" s="2"/>
    </row>
  </sheetData>
  <mergeCells count="86">
    <mergeCell ref="E17:I17"/>
    <mergeCell ref="J17:N17"/>
    <mergeCell ref="O17:S17"/>
    <mergeCell ref="T17:X17"/>
    <mergeCell ref="O15:S15"/>
    <mergeCell ref="T15:X15"/>
    <mergeCell ref="Y17:AC17"/>
    <mergeCell ref="A16:D16"/>
    <mergeCell ref="E16:I16"/>
    <mergeCell ref="J16:N16"/>
    <mergeCell ref="O16:S16"/>
    <mergeCell ref="T16:X16"/>
    <mergeCell ref="Y16:AC16"/>
    <mergeCell ref="A17:D17"/>
    <mergeCell ref="Y15:AC15"/>
    <mergeCell ref="A14:D14"/>
    <mergeCell ref="E14:I14"/>
    <mergeCell ref="J14:N14"/>
    <mergeCell ref="O14:S14"/>
    <mergeCell ref="T14:X14"/>
    <mergeCell ref="Y14:AC14"/>
    <mergeCell ref="A15:D15"/>
    <mergeCell ref="E15:I15"/>
    <mergeCell ref="J15:N15"/>
    <mergeCell ref="O12:S12"/>
    <mergeCell ref="T12:X12"/>
    <mergeCell ref="Y12:AC12"/>
    <mergeCell ref="A13:D13"/>
    <mergeCell ref="E13:I13"/>
    <mergeCell ref="J13:N13"/>
    <mergeCell ref="O13:S13"/>
    <mergeCell ref="T13:X13"/>
    <mergeCell ref="A2:AC2"/>
    <mergeCell ref="W3:AC3"/>
    <mergeCell ref="A4:D4"/>
    <mergeCell ref="E4:I4"/>
    <mergeCell ref="J4:N4"/>
    <mergeCell ref="O4:S4"/>
    <mergeCell ref="T4:X4"/>
    <mergeCell ref="Y4:AC4"/>
    <mergeCell ref="Y7:AC7"/>
    <mergeCell ref="A6:D6"/>
    <mergeCell ref="E6:I6"/>
    <mergeCell ref="J6:N6"/>
    <mergeCell ref="O6:S6"/>
    <mergeCell ref="T6:X6"/>
    <mergeCell ref="O8:S8"/>
    <mergeCell ref="T8:X8"/>
    <mergeCell ref="Y13:AC13"/>
    <mergeCell ref="A12:D12"/>
    <mergeCell ref="Y6:AC6"/>
    <mergeCell ref="A7:D7"/>
    <mergeCell ref="E7:I7"/>
    <mergeCell ref="J7:N7"/>
    <mergeCell ref="O7:S7"/>
    <mergeCell ref="T7:X7"/>
    <mergeCell ref="Y8:AC8"/>
    <mergeCell ref="A9:D9"/>
    <mergeCell ref="E9:I9"/>
    <mergeCell ref="J9:N9"/>
    <mergeCell ref="O9:S9"/>
    <mergeCell ref="T9:X9"/>
    <mergeCell ref="Y9:AC9"/>
    <mergeCell ref="A8:D8"/>
    <mergeCell ref="E8:I8"/>
    <mergeCell ref="J8:N8"/>
    <mergeCell ref="O11:S11"/>
    <mergeCell ref="T11:X11"/>
    <mergeCell ref="Y11:AC11"/>
    <mergeCell ref="A18:D18"/>
    <mergeCell ref="E18:I18"/>
    <mergeCell ref="J18:N18"/>
    <mergeCell ref="O18:S18"/>
    <mergeCell ref="T18:X18"/>
    <mergeCell ref="E12:I12"/>
    <mergeCell ref="J12:N12"/>
    <mergeCell ref="Y18:AC18"/>
    <mergeCell ref="A10:D10"/>
    <mergeCell ref="E10:I10"/>
    <mergeCell ref="J10:N10"/>
    <mergeCell ref="O10:S10"/>
    <mergeCell ref="T10:X10"/>
    <mergeCell ref="Y10:AC10"/>
    <mergeCell ref="A11:D11"/>
    <mergeCell ref="E11:I11"/>
    <mergeCell ref="J11:N11"/>
  </mergeCells>
  <phoneticPr fontId="2"/>
  <hyperlinks>
    <hyperlink ref="AF3" r:id="rId1" xr:uid="{B3BDF0DF-E0E8-4B3D-8ECA-F4A6886AF95A}"/>
  </hyperlinks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0D01-971D-412C-A097-C0A73D27E93F}">
  <sheetPr>
    <tabColor rgb="FFFFC000"/>
  </sheetPr>
  <dimension ref="A1:AM94"/>
  <sheetViews>
    <sheetView view="pageBreakPreview" zoomScale="115" zoomScaleNormal="115" zoomScaleSheetLayoutView="115" workbookViewId="0"/>
  </sheetViews>
  <sheetFormatPr defaultColWidth="2.44140625" defaultRowHeight="13.2" outlineLevelRow="1" x14ac:dyDescent="0.2"/>
  <cols>
    <col min="1" max="4" width="2.6640625" style="1" customWidth="1"/>
    <col min="5" max="6" width="2" style="1" customWidth="1"/>
    <col min="7" max="9" width="4.109375" style="1" customWidth="1"/>
    <col min="10" max="12" width="2.109375" style="1" hidden="1" customWidth="1"/>
    <col min="13" max="14" width="2.6640625" style="1" hidden="1" customWidth="1"/>
    <col min="15" max="15" width="2.44140625" style="1" hidden="1" customWidth="1"/>
    <col min="16" max="23" width="3" style="1" customWidth="1"/>
    <col min="24" max="24" width="8.33203125" style="1" customWidth="1"/>
    <col min="25" max="28" width="3" style="1" customWidth="1"/>
    <col min="29" max="29" width="4" style="1" customWidth="1"/>
    <col min="30" max="35" width="2.33203125" style="1" hidden="1" customWidth="1"/>
    <col min="36" max="16384" width="2.44140625" style="1"/>
  </cols>
  <sheetData>
    <row r="1" spans="1:39" ht="24.75" customHeight="1" x14ac:dyDescent="0.2"/>
    <row r="2" spans="1:39" ht="24.75" customHeight="1" x14ac:dyDescent="0.2">
      <c r="A2" s="25" t="s">
        <v>88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4"/>
      <c r="AM2" s="1" t="s">
        <v>87</v>
      </c>
    </row>
    <row r="3" spans="1:39" ht="13.8" thickBot="1" x14ac:dyDescent="0.25">
      <c r="A3" s="1" t="s">
        <v>29</v>
      </c>
    </row>
    <row r="4" spans="1:39" ht="26.25" customHeight="1" x14ac:dyDescent="0.2">
      <c r="A4" s="63" t="s">
        <v>86</v>
      </c>
      <c r="B4" s="63"/>
      <c r="C4" s="58"/>
      <c r="D4" s="58"/>
      <c r="E4" s="59" t="s">
        <v>85</v>
      </c>
      <c r="F4" s="59"/>
      <c r="G4" s="58" t="s">
        <v>25</v>
      </c>
      <c r="H4" s="58"/>
      <c r="I4" s="58"/>
      <c r="J4" s="62"/>
      <c r="K4" s="61"/>
      <c r="L4" s="60"/>
      <c r="M4" s="58"/>
      <c r="N4" s="58"/>
      <c r="O4" s="58"/>
      <c r="P4" s="59" t="s">
        <v>84</v>
      </c>
      <c r="Q4" s="59"/>
      <c r="R4" s="59"/>
      <c r="S4" s="59"/>
      <c r="T4" s="59" t="s">
        <v>83</v>
      </c>
      <c r="U4" s="59"/>
      <c r="V4" s="59"/>
      <c r="W4" s="59"/>
      <c r="X4" s="58" t="s">
        <v>22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9" ht="48" customHeight="1" x14ac:dyDescent="0.2">
      <c r="A5" s="56"/>
      <c r="B5" s="56"/>
      <c r="C5" s="48"/>
      <c r="D5" s="48"/>
      <c r="E5" s="49"/>
      <c r="F5" s="49"/>
      <c r="G5" s="47" t="s">
        <v>82</v>
      </c>
      <c r="H5" s="57"/>
      <c r="I5" s="56"/>
      <c r="J5" s="55" t="s">
        <v>81</v>
      </c>
      <c r="K5" s="54"/>
      <c r="L5" s="53"/>
      <c r="M5" s="52" t="s">
        <v>80</v>
      </c>
      <c r="N5" s="51"/>
      <c r="O5" s="50"/>
      <c r="P5" s="49"/>
      <c r="Q5" s="49"/>
      <c r="R5" s="49"/>
      <c r="S5" s="49"/>
      <c r="T5" s="49"/>
      <c r="U5" s="49"/>
      <c r="V5" s="49"/>
      <c r="W5" s="49"/>
      <c r="X5" s="48" t="s">
        <v>79</v>
      </c>
      <c r="Y5" s="48"/>
      <c r="Z5" s="48"/>
      <c r="AA5" s="49" t="s">
        <v>78</v>
      </c>
      <c r="AB5" s="48"/>
      <c r="AC5" s="48"/>
      <c r="AD5" s="49" t="s">
        <v>77</v>
      </c>
      <c r="AE5" s="48"/>
      <c r="AF5" s="48"/>
      <c r="AG5" s="49" t="s">
        <v>76</v>
      </c>
      <c r="AH5" s="48"/>
      <c r="AI5" s="47"/>
    </row>
    <row r="6" spans="1:39" ht="15" customHeight="1" x14ac:dyDescent="0.2">
      <c r="A6" s="46"/>
      <c r="B6" s="46"/>
      <c r="C6" s="46"/>
      <c r="D6" s="45"/>
      <c r="E6" s="42"/>
      <c r="F6" s="42"/>
      <c r="G6" s="41"/>
      <c r="H6" s="41"/>
      <c r="I6" s="41"/>
      <c r="J6" s="42"/>
      <c r="K6" s="41"/>
      <c r="L6" s="41"/>
      <c r="M6" s="44"/>
      <c r="N6" s="43"/>
      <c r="O6" s="43"/>
      <c r="P6" s="42"/>
      <c r="Q6" s="42"/>
      <c r="R6" s="42"/>
      <c r="S6" s="42"/>
      <c r="T6" s="42"/>
      <c r="U6" s="42"/>
      <c r="V6" s="42"/>
      <c r="W6" s="42"/>
      <c r="X6" s="41"/>
      <c r="Y6" s="41"/>
      <c r="Z6" s="41"/>
      <c r="AA6" s="42"/>
      <c r="AB6" s="41"/>
      <c r="AC6" s="41"/>
      <c r="AD6" s="42"/>
      <c r="AE6" s="41"/>
      <c r="AF6" s="41"/>
      <c r="AG6" s="42"/>
      <c r="AH6" s="41"/>
      <c r="AI6" s="41"/>
    </row>
    <row r="7" spans="1:39" ht="18.899999999999999" hidden="1" customHeight="1" outlineLevel="1" x14ac:dyDescent="0.2">
      <c r="A7" s="36" t="s">
        <v>75</v>
      </c>
      <c r="B7" s="36"/>
      <c r="C7" s="36"/>
      <c r="D7" s="35"/>
      <c r="E7" s="33">
        <v>72</v>
      </c>
      <c r="F7" s="33"/>
      <c r="G7" s="33">
        <f>J7+M7</f>
        <v>3171</v>
      </c>
      <c r="H7" s="33"/>
      <c r="I7" s="33"/>
      <c r="J7" s="33">
        <v>3163</v>
      </c>
      <c r="K7" s="33"/>
      <c r="L7" s="33"/>
      <c r="M7" s="33">
        <v>8</v>
      </c>
      <c r="N7" s="33"/>
      <c r="O7" s="33"/>
      <c r="P7" s="33">
        <v>1166210</v>
      </c>
      <c r="Q7" s="33"/>
      <c r="R7" s="33"/>
      <c r="S7" s="33"/>
      <c r="T7" s="33">
        <v>5823770</v>
      </c>
      <c r="U7" s="33"/>
      <c r="V7" s="33"/>
      <c r="W7" s="33"/>
      <c r="X7" s="40">
        <v>9701548</v>
      </c>
      <c r="Y7" s="40"/>
      <c r="Z7" s="40"/>
      <c r="AA7" s="40">
        <v>9265782</v>
      </c>
      <c r="AB7" s="40"/>
      <c r="AC7" s="40"/>
      <c r="AD7" s="40">
        <v>175149</v>
      </c>
      <c r="AE7" s="40"/>
      <c r="AF7" s="40"/>
      <c r="AG7" s="40">
        <v>260617</v>
      </c>
      <c r="AH7" s="40"/>
      <c r="AI7" s="40"/>
    </row>
    <row r="8" spans="1:39" ht="18.899999999999999" hidden="1" customHeight="1" outlineLevel="1" x14ac:dyDescent="0.2">
      <c r="A8" s="36" t="s">
        <v>19</v>
      </c>
      <c r="B8" s="36"/>
      <c r="C8" s="36"/>
      <c r="D8" s="35"/>
      <c r="E8" s="33">
        <v>68</v>
      </c>
      <c r="F8" s="33"/>
      <c r="G8" s="33">
        <f>J8+M8</f>
        <v>3234</v>
      </c>
      <c r="H8" s="33"/>
      <c r="I8" s="33"/>
      <c r="J8" s="33">
        <v>3228</v>
      </c>
      <c r="K8" s="33"/>
      <c r="L8" s="33"/>
      <c r="M8" s="33">
        <v>6</v>
      </c>
      <c r="N8" s="33"/>
      <c r="O8" s="33"/>
      <c r="P8" s="33">
        <v>1212790</v>
      </c>
      <c r="Q8" s="33"/>
      <c r="R8" s="33"/>
      <c r="S8" s="33"/>
      <c r="T8" s="33">
        <v>7134164</v>
      </c>
      <c r="U8" s="33"/>
      <c r="V8" s="33"/>
      <c r="W8" s="33"/>
      <c r="X8" s="40">
        <v>11310223</v>
      </c>
      <c r="Y8" s="40"/>
      <c r="Z8" s="40"/>
      <c r="AA8" s="40">
        <v>10729105</v>
      </c>
      <c r="AB8" s="40"/>
      <c r="AC8" s="40"/>
      <c r="AD8" s="40">
        <v>207302</v>
      </c>
      <c r="AE8" s="40"/>
      <c r="AF8" s="40"/>
      <c r="AG8" s="40">
        <v>373816</v>
      </c>
      <c r="AH8" s="40"/>
      <c r="AI8" s="40"/>
    </row>
    <row r="9" spans="1:39" ht="18.899999999999999" hidden="1" customHeight="1" outlineLevel="1" x14ac:dyDescent="0.2">
      <c r="A9" s="36" t="s">
        <v>74</v>
      </c>
      <c r="B9" s="36"/>
      <c r="C9" s="36"/>
      <c r="D9" s="35"/>
      <c r="E9" s="33">
        <v>63</v>
      </c>
      <c r="F9" s="33"/>
      <c r="G9" s="33">
        <f>J9+M9</f>
        <v>2732</v>
      </c>
      <c r="H9" s="33"/>
      <c r="I9" s="33"/>
      <c r="J9" s="33">
        <v>2722</v>
      </c>
      <c r="K9" s="33"/>
      <c r="L9" s="33"/>
      <c r="M9" s="33">
        <v>10</v>
      </c>
      <c r="N9" s="33"/>
      <c r="O9" s="33"/>
      <c r="P9" s="33">
        <v>1143472</v>
      </c>
      <c r="Q9" s="33"/>
      <c r="R9" s="33"/>
      <c r="S9" s="33"/>
      <c r="T9" s="33">
        <v>5893106</v>
      </c>
      <c r="U9" s="33"/>
      <c r="V9" s="33"/>
      <c r="W9" s="33"/>
      <c r="X9" s="40">
        <v>8046206</v>
      </c>
      <c r="Y9" s="40"/>
      <c r="Z9" s="40"/>
      <c r="AA9" s="40">
        <v>7655648</v>
      </c>
      <c r="AB9" s="40"/>
      <c r="AC9" s="40"/>
      <c r="AD9" s="40">
        <v>195589</v>
      </c>
      <c r="AE9" s="40"/>
      <c r="AF9" s="40"/>
      <c r="AG9" s="40">
        <v>194969</v>
      </c>
      <c r="AH9" s="40"/>
      <c r="AI9" s="40"/>
    </row>
    <row r="10" spans="1:39" ht="18.899999999999999" hidden="1" customHeight="1" outlineLevel="1" x14ac:dyDescent="0.2">
      <c r="A10" s="36" t="s">
        <v>73</v>
      </c>
      <c r="B10" s="36"/>
      <c r="C10" s="36"/>
      <c r="D10" s="35"/>
      <c r="E10" s="33">
        <v>61</v>
      </c>
      <c r="F10" s="33"/>
      <c r="G10" s="33">
        <f>J10+M10</f>
        <v>2936</v>
      </c>
      <c r="H10" s="33"/>
      <c r="I10" s="33"/>
      <c r="J10" s="33">
        <v>2927</v>
      </c>
      <c r="K10" s="33"/>
      <c r="L10" s="33"/>
      <c r="M10" s="33">
        <v>9</v>
      </c>
      <c r="N10" s="33"/>
      <c r="O10" s="33"/>
      <c r="P10" s="33">
        <v>1199314</v>
      </c>
      <c r="Q10" s="33"/>
      <c r="R10" s="33"/>
      <c r="S10" s="33"/>
      <c r="T10" s="33">
        <v>6959874</v>
      </c>
      <c r="U10" s="33"/>
      <c r="V10" s="33"/>
      <c r="W10" s="33"/>
      <c r="X10" s="32">
        <v>9382789</v>
      </c>
      <c r="Y10" s="32"/>
      <c r="Z10" s="32"/>
      <c r="AA10" s="32">
        <v>8174359</v>
      </c>
      <c r="AB10" s="32"/>
      <c r="AC10" s="32"/>
      <c r="AD10" s="32">
        <v>233090</v>
      </c>
      <c r="AE10" s="32"/>
      <c r="AF10" s="32"/>
      <c r="AG10" s="32">
        <v>975340</v>
      </c>
      <c r="AH10" s="32"/>
      <c r="AI10" s="32"/>
    </row>
    <row r="11" spans="1:39" ht="18.899999999999999" hidden="1" customHeight="1" outlineLevel="1" x14ac:dyDescent="0.2">
      <c r="A11" s="36" t="s">
        <v>72</v>
      </c>
      <c r="B11" s="36"/>
      <c r="C11" s="36"/>
      <c r="D11" s="35"/>
      <c r="E11" s="33">
        <v>65</v>
      </c>
      <c r="F11" s="33"/>
      <c r="G11" s="33">
        <f>J11+M11</f>
        <v>3041</v>
      </c>
      <c r="H11" s="33"/>
      <c r="I11" s="33"/>
      <c r="J11" s="33">
        <v>3032</v>
      </c>
      <c r="K11" s="33"/>
      <c r="L11" s="33"/>
      <c r="M11" s="33">
        <v>9</v>
      </c>
      <c r="N11" s="33"/>
      <c r="O11" s="33"/>
      <c r="P11" s="33">
        <v>1176450</v>
      </c>
      <c r="Q11" s="33"/>
      <c r="R11" s="33"/>
      <c r="S11" s="33"/>
      <c r="T11" s="33">
        <v>7072306</v>
      </c>
      <c r="U11" s="33"/>
      <c r="V11" s="33"/>
      <c r="W11" s="33"/>
      <c r="X11" s="32">
        <f>SUM(AA11:AI11)</f>
        <v>11213968</v>
      </c>
      <c r="Y11" s="32"/>
      <c r="Z11" s="32"/>
      <c r="AA11" s="32">
        <v>10077917</v>
      </c>
      <c r="AB11" s="32"/>
      <c r="AC11" s="32"/>
      <c r="AD11" s="32">
        <v>240683</v>
      </c>
      <c r="AE11" s="32"/>
      <c r="AF11" s="32"/>
      <c r="AG11" s="32">
        <v>895368</v>
      </c>
      <c r="AH11" s="32"/>
      <c r="AI11" s="32"/>
    </row>
    <row r="12" spans="1:39" ht="18.899999999999999" hidden="1" customHeight="1" outlineLevel="1" x14ac:dyDescent="0.2">
      <c r="A12" s="36" t="s">
        <v>71</v>
      </c>
      <c r="B12" s="36"/>
      <c r="C12" s="36"/>
      <c r="D12" s="35"/>
      <c r="E12" s="33">
        <v>62</v>
      </c>
      <c r="F12" s="33"/>
      <c r="G12" s="33">
        <v>3141</v>
      </c>
      <c r="H12" s="33"/>
      <c r="I12" s="33"/>
      <c r="J12" s="33">
        <v>3133</v>
      </c>
      <c r="K12" s="33"/>
      <c r="L12" s="33"/>
      <c r="M12" s="33">
        <v>8</v>
      </c>
      <c r="N12" s="33"/>
      <c r="O12" s="33"/>
      <c r="P12" s="33">
        <v>1239581</v>
      </c>
      <c r="Q12" s="33"/>
      <c r="R12" s="33"/>
      <c r="S12" s="33"/>
      <c r="T12" s="33">
        <v>7498560</v>
      </c>
      <c r="U12" s="33"/>
      <c r="V12" s="33"/>
      <c r="W12" s="33"/>
      <c r="X12" s="32">
        <f>SUM(AA12:AI12)</f>
        <v>12189087</v>
      </c>
      <c r="Y12" s="32"/>
      <c r="Z12" s="32"/>
      <c r="AA12" s="32">
        <v>10905777</v>
      </c>
      <c r="AB12" s="32"/>
      <c r="AC12" s="32"/>
      <c r="AD12" s="32">
        <v>285303</v>
      </c>
      <c r="AE12" s="32"/>
      <c r="AF12" s="32"/>
      <c r="AG12" s="32">
        <v>998007</v>
      </c>
      <c r="AH12" s="32"/>
      <c r="AI12" s="32"/>
    </row>
    <row r="13" spans="1:39" ht="18.899999999999999" hidden="1" customHeight="1" outlineLevel="1" x14ac:dyDescent="0.2">
      <c r="A13" s="36" t="s">
        <v>70</v>
      </c>
      <c r="B13" s="36"/>
      <c r="C13" s="36"/>
      <c r="D13" s="35"/>
      <c r="E13" s="33">
        <v>60</v>
      </c>
      <c r="F13" s="33"/>
      <c r="G13" s="33">
        <v>2856</v>
      </c>
      <c r="H13" s="33"/>
      <c r="I13" s="33"/>
      <c r="J13" s="33">
        <v>2851</v>
      </c>
      <c r="K13" s="33"/>
      <c r="L13" s="33"/>
      <c r="M13" s="33">
        <v>5</v>
      </c>
      <c r="N13" s="33"/>
      <c r="O13" s="33"/>
      <c r="P13" s="33">
        <v>1345614</v>
      </c>
      <c r="Q13" s="33"/>
      <c r="R13" s="33"/>
      <c r="S13" s="33"/>
      <c r="T13" s="33">
        <v>7230929</v>
      </c>
      <c r="U13" s="33"/>
      <c r="V13" s="33"/>
      <c r="W13" s="33"/>
      <c r="X13" s="32">
        <v>11912730</v>
      </c>
      <c r="Y13" s="32"/>
      <c r="Z13" s="32"/>
      <c r="AA13" s="32">
        <v>10440068</v>
      </c>
      <c r="AB13" s="32"/>
      <c r="AC13" s="32"/>
      <c r="AD13" s="32">
        <v>268205</v>
      </c>
      <c r="AE13" s="32"/>
      <c r="AF13" s="32"/>
      <c r="AG13" s="32">
        <v>1204457</v>
      </c>
      <c r="AH13" s="32"/>
      <c r="AI13" s="32"/>
    </row>
    <row r="14" spans="1:39" ht="18.899999999999999" hidden="1" customHeight="1" outlineLevel="1" x14ac:dyDescent="0.2">
      <c r="A14" s="36" t="s">
        <v>69</v>
      </c>
      <c r="B14" s="36"/>
      <c r="C14" s="36"/>
      <c r="D14" s="35"/>
      <c r="E14" s="33">
        <v>58</v>
      </c>
      <c r="F14" s="33"/>
      <c r="G14" s="33">
        <v>3054</v>
      </c>
      <c r="H14" s="33"/>
      <c r="I14" s="33"/>
      <c r="J14" s="33">
        <v>3051</v>
      </c>
      <c r="K14" s="33"/>
      <c r="L14" s="33"/>
      <c r="M14" s="33">
        <v>3</v>
      </c>
      <c r="N14" s="33"/>
      <c r="O14" s="33"/>
      <c r="P14" s="33">
        <v>1304250</v>
      </c>
      <c r="Q14" s="33"/>
      <c r="R14" s="33"/>
      <c r="S14" s="33"/>
      <c r="T14" s="33">
        <v>7094220</v>
      </c>
      <c r="U14" s="33"/>
      <c r="V14" s="33"/>
      <c r="W14" s="33"/>
      <c r="X14" s="32">
        <v>11185041</v>
      </c>
      <c r="Y14" s="32"/>
      <c r="Z14" s="32"/>
      <c r="AA14" s="32">
        <v>9661806</v>
      </c>
      <c r="AB14" s="32"/>
      <c r="AC14" s="32"/>
      <c r="AD14" s="32">
        <v>198411</v>
      </c>
      <c r="AE14" s="32"/>
      <c r="AF14" s="32"/>
      <c r="AG14" s="32">
        <v>1324824</v>
      </c>
      <c r="AH14" s="32"/>
      <c r="AI14" s="32"/>
    </row>
    <row r="15" spans="1:39" ht="22.5" hidden="1" customHeight="1" outlineLevel="1" x14ac:dyDescent="0.2">
      <c r="A15" s="36" t="s">
        <v>68</v>
      </c>
      <c r="B15" s="36"/>
      <c r="C15" s="36"/>
      <c r="D15" s="35"/>
      <c r="E15" s="33">
        <v>58</v>
      </c>
      <c r="F15" s="33"/>
      <c r="G15" s="33">
        <v>2986</v>
      </c>
      <c r="H15" s="33"/>
      <c r="I15" s="33"/>
      <c r="J15" s="33">
        <v>2982</v>
      </c>
      <c r="K15" s="33"/>
      <c r="L15" s="33"/>
      <c r="M15" s="33">
        <v>4</v>
      </c>
      <c r="N15" s="33"/>
      <c r="O15" s="33"/>
      <c r="P15" s="33">
        <v>1234719</v>
      </c>
      <c r="Q15" s="33"/>
      <c r="R15" s="33"/>
      <c r="S15" s="33"/>
      <c r="T15" s="33">
        <v>7220258</v>
      </c>
      <c r="U15" s="33"/>
      <c r="V15" s="33"/>
      <c r="W15" s="33"/>
      <c r="X15" s="32">
        <f>SUM(AA15:AI15)</f>
        <v>11371470</v>
      </c>
      <c r="Y15" s="32"/>
      <c r="Z15" s="32"/>
      <c r="AA15" s="32">
        <v>9797191</v>
      </c>
      <c r="AB15" s="32"/>
      <c r="AC15" s="32"/>
      <c r="AD15" s="32">
        <v>183622</v>
      </c>
      <c r="AE15" s="32"/>
      <c r="AF15" s="32"/>
      <c r="AG15" s="32">
        <v>1390657</v>
      </c>
      <c r="AH15" s="32"/>
      <c r="AI15" s="32"/>
    </row>
    <row r="16" spans="1:39" ht="22.5" hidden="1" customHeight="1" outlineLevel="1" x14ac:dyDescent="0.2">
      <c r="A16" s="36" t="s">
        <v>61</v>
      </c>
      <c r="B16" s="36"/>
      <c r="C16" s="36"/>
      <c r="D16" s="35"/>
      <c r="E16" s="33">
        <v>9</v>
      </c>
      <c r="F16" s="33"/>
      <c r="G16" s="33">
        <v>214</v>
      </c>
      <c r="H16" s="33"/>
      <c r="I16" s="33"/>
      <c r="J16" s="33">
        <v>214</v>
      </c>
      <c r="K16" s="33"/>
      <c r="L16" s="33"/>
      <c r="M16" s="33"/>
      <c r="N16" s="33"/>
      <c r="O16" s="33"/>
      <c r="P16" s="33">
        <v>39891</v>
      </c>
      <c r="Q16" s="33"/>
      <c r="R16" s="33"/>
      <c r="S16" s="33"/>
      <c r="T16" s="33">
        <v>140248</v>
      </c>
      <c r="U16" s="33"/>
      <c r="V16" s="33"/>
      <c r="W16" s="33"/>
      <c r="X16" s="32">
        <f>SUM(AA16:AI16)</f>
        <v>217303</v>
      </c>
      <c r="Y16" s="32"/>
      <c r="Z16" s="32"/>
      <c r="AA16" s="32">
        <v>211453</v>
      </c>
      <c r="AB16" s="32"/>
      <c r="AC16" s="32"/>
      <c r="AD16" s="32">
        <v>12</v>
      </c>
      <c r="AE16" s="32"/>
      <c r="AF16" s="32"/>
      <c r="AG16" s="32">
        <v>5838</v>
      </c>
      <c r="AH16" s="32"/>
      <c r="AI16" s="32"/>
    </row>
    <row r="17" spans="1:35" ht="22.5" hidden="1" customHeight="1" outlineLevel="1" x14ac:dyDescent="0.2">
      <c r="A17" s="36" t="s">
        <v>60</v>
      </c>
      <c r="B17" s="36"/>
      <c r="C17" s="36"/>
      <c r="D17" s="35"/>
      <c r="E17" s="33">
        <v>1</v>
      </c>
      <c r="F17" s="33"/>
      <c r="G17" s="33">
        <v>7</v>
      </c>
      <c r="H17" s="33"/>
      <c r="I17" s="33"/>
      <c r="J17" s="33">
        <v>7</v>
      </c>
      <c r="K17" s="33"/>
      <c r="L17" s="33"/>
      <c r="M17" s="33"/>
      <c r="N17" s="33"/>
      <c r="O17" s="33"/>
      <c r="P17" s="33" t="s">
        <v>67</v>
      </c>
      <c r="Q17" s="33"/>
      <c r="R17" s="33"/>
      <c r="S17" s="33"/>
      <c r="T17" s="33" t="s">
        <v>67</v>
      </c>
      <c r="U17" s="33"/>
      <c r="V17" s="33"/>
      <c r="W17" s="33"/>
      <c r="X17" s="32" t="s">
        <v>37</v>
      </c>
      <c r="Y17" s="32"/>
      <c r="Z17" s="32"/>
      <c r="AA17" s="32" t="s">
        <v>67</v>
      </c>
      <c r="AB17" s="32"/>
      <c r="AC17" s="32"/>
      <c r="AD17" s="32" t="s">
        <v>67</v>
      </c>
      <c r="AE17" s="32"/>
      <c r="AF17" s="32"/>
      <c r="AG17" s="32" t="s">
        <v>67</v>
      </c>
      <c r="AH17" s="32"/>
      <c r="AI17" s="32"/>
    </row>
    <row r="18" spans="1:35" ht="22.5" hidden="1" customHeight="1" outlineLevel="1" x14ac:dyDescent="0.2">
      <c r="A18" s="36" t="s">
        <v>59</v>
      </c>
      <c r="B18" s="36"/>
      <c r="C18" s="36"/>
      <c r="D18" s="35"/>
      <c r="E18" s="33">
        <v>1</v>
      </c>
      <c r="F18" s="33"/>
      <c r="G18" s="33">
        <v>12</v>
      </c>
      <c r="H18" s="33"/>
      <c r="I18" s="33"/>
      <c r="J18" s="33">
        <v>11</v>
      </c>
      <c r="K18" s="33"/>
      <c r="L18" s="33"/>
      <c r="M18" s="33">
        <v>1</v>
      </c>
      <c r="N18" s="33"/>
      <c r="O18" s="33"/>
      <c r="P18" s="33" t="s">
        <v>67</v>
      </c>
      <c r="Q18" s="33"/>
      <c r="R18" s="33"/>
      <c r="S18" s="33"/>
      <c r="T18" s="33" t="s">
        <v>67</v>
      </c>
      <c r="U18" s="33"/>
      <c r="V18" s="33"/>
      <c r="W18" s="33"/>
      <c r="X18" s="32" t="s">
        <v>37</v>
      </c>
      <c r="Y18" s="32"/>
      <c r="Z18" s="32"/>
      <c r="AA18" s="32" t="s">
        <v>67</v>
      </c>
      <c r="AB18" s="32"/>
      <c r="AC18" s="32"/>
      <c r="AD18" s="32" t="s">
        <v>67</v>
      </c>
      <c r="AE18" s="32"/>
      <c r="AF18" s="32"/>
      <c r="AG18" s="32" t="s">
        <v>67</v>
      </c>
      <c r="AH18" s="32"/>
      <c r="AI18" s="32"/>
    </row>
    <row r="19" spans="1:35" ht="22.5" hidden="1" customHeight="1" outlineLevel="1" x14ac:dyDescent="0.2">
      <c r="A19" s="36" t="s">
        <v>58</v>
      </c>
      <c r="B19" s="36"/>
      <c r="C19" s="36"/>
      <c r="D19" s="35"/>
      <c r="E19" s="33">
        <v>1</v>
      </c>
      <c r="F19" s="33"/>
      <c r="G19" s="33">
        <v>26</v>
      </c>
      <c r="H19" s="33"/>
      <c r="I19" s="33"/>
      <c r="J19" s="33">
        <v>26</v>
      </c>
      <c r="K19" s="33"/>
      <c r="L19" s="33"/>
      <c r="M19" s="33"/>
      <c r="N19" s="33"/>
      <c r="O19" s="33"/>
      <c r="P19" s="33" t="s">
        <v>67</v>
      </c>
      <c r="Q19" s="33"/>
      <c r="R19" s="33"/>
      <c r="S19" s="33"/>
      <c r="T19" s="33" t="s">
        <v>67</v>
      </c>
      <c r="U19" s="33"/>
      <c r="V19" s="33"/>
      <c r="W19" s="33"/>
      <c r="X19" s="32" t="s">
        <v>37</v>
      </c>
      <c r="Y19" s="32"/>
      <c r="Z19" s="32"/>
      <c r="AA19" s="32" t="s">
        <v>67</v>
      </c>
      <c r="AB19" s="32"/>
      <c r="AC19" s="32"/>
      <c r="AD19" s="32" t="s">
        <v>67</v>
      </c>
      <c r="AE19" s="32"/>
      <c r="AF19" s="32"/>
      <c r="AG19" s="32" t="s">
        <v>67</v>
      </c>
      <c r="AH19" s="32"/>
      <c r="AI19" s="32"/>
    </row>
    <row r="20" spans="1:35" ht="22.5" hidden="1" customHeight="1" outlineLevel="1" x14ac:dyDescent="0.2">
      <c r="A20" s="36" t="s">
        <v>57</v>
      </c>
      <c r="B20" s="36"/>
      <c r="C20" s="36"/>
      <c r="D20" s="35"/>
      <c r="E20" s="33">
        <v>3</v>
      </c>
      <c r="F20" s="33"/>
      <c r="G20" s="33">
        <v>24</v>
      </c>
      <c r="H20" s="33"/>
      <c r="I20" s="33"/>
      <c r="J20" s="33">
        <v>23</v>
      </c>
      <c r="K20" s="33"/>
      <c r="L20" s="33"/>
      <c r="M20" s="33"/>
      <c r="N20" s="33"/>
      <c r="O20" s="33"/>
      <c r="P20" s="33">
        <v>6290</v>
      </c>
      <c r="Q20" s="33"/>
      <c r="R20" s="33"/>
      <c r="S20" s="33"/>
      <c r="T20" s="33">
        <v>12282</v>
      </c>
      <c r="U20" s="33"/>
      <c r="V20" s="33"/>
      <c r="W20" s="33"/>
      <c r="X20" s="32">
        <f>SUM(AA20:AI20)</f>
        <v>19675</v>
      </c>
      <c r="Y20" s="32"/>
      <c r="Z20" s="32"/>
      <c r="AA20" s="32">
        <v>18939</v>
      </c>
      <c r="AB20" s="32"/>
      <c r="AC20" s="32"/>
      <c r="AD20" s="32" t="s">
        <v>66</v>
      </c>
      <c r="AE20" s="32"/>
      <c r="AF20" s="32"/>
      <c r="AG20" s="32">
        <v>736</v>
      </c>
      <c r="AH20" s="32"/>
      <c r="AI20" s="32"/>
    </row>
    <row r="21" spans="1:35" ht="22.5" hidden="1" customHeight="1" outlineLevel="1" x14ac:dyDescent="0.2">
      <c r="A21" s="36" t="s">
        <v>56</v>
      </c>
      <c r="B21" s="36"/>
      <c r="C21" s="36"/>
      <c r="D21" s="35"/>
      <c r="E21" s="33">
        <v>1</v>
      </c>
      <c r="F21" s="33"/>
      <c r="G21" s="33">
        <v>13</v>
      </c>
      <c r="H21" s="33"/>
      <c r="I21" s="33"/>
      <c r="J21" s="33">
        <v>13</v>
      </c>
      <c r="K21" s="33"/>
      <c r="L21" s="33"/>
      <c r="M21" s="33"/>
      <c r="N21" s="33"/>
      <c r="O21" s="33"/>
      <c r="P21" s="33" t="s">
        <v>67</v>
      </c>
      <c r="Q21" s="33"/>
      <c r="R21" s="33"/>
      <c r="S21" s="33"/>
      <c r="T21" s="33" t="s">
        <v>67</v>
      </c>
      <c r="U21" s="33"/>
      <c r="V21" s="33"/>
      <c r="W21" s="33"/>
      <c r="X21" s="32" t="s">
        <v>37</v>
      </c>
      <c r="Y21" s="32"/>
      <c r="Z21" s="32"/>
      <c r="AA21" s="32" t="s">
        <v>67</v>
      </c>
      <c r="AB21" s="32"/>
      <c r="AC21" s="32"/>
      <c r="AD21" s="32" t="s">
        <v>67</v>
      </c>
      <c r="AE21" s="32"/>
      <c r="AF21" s="32"/>
      <c r="AG21" s="32" t="s">
        <v>67</v>
      </c>
      <c r="AH21" s="32"/>
      <c r="AI21" s="32"/>
    </row>
    <row r="22" spans="1:35" ht="22.5" hidden="1" customHeight="1" outlineLevel="1" x14ac:dyDescent="0.2">
      <c r="A22" s="36" t="s">
        <v>55</v>
      </c>
      <c r="B22" s="36"/>
      <c r="C22" s="36"/>
      <c r="D22" s="35"/>
      <c r="E22" s="33">
        <v>1</v>
      </c>
      <c r="F22" s="33"/>
      <c r="G22" s="33">
        <v>4</v>
      </c>
      <c r="H22" s="33"/>
      <c r="I22" s="33"/>
      <c r="J22" s="33">
        <v>3</v>
      </c>
      <c r="K22" s="33"/>
      <c r="L22" s="33"/>
      <c r="M22" s="33">
        <v>1</v>
      </c>
      <c r="N22" s="33"/>
      <c r="O22" s="33"/>
      <c r="P22" s="33" t="s">
        <v>67</v>
      </c>
      <c r="Q22" s="33"/>
      <c r="R22" s="33"/>
      <c r="S22" s="33"/>
      <c r="T22" s="33" t="s">
        <v>67</v>
      </c>
      <c r="U22" s="33"/>
      <c r="V22" s="33"/>
      <c r="W22" s="33"/>
      <c r="X22" s="32" t="s">
        <v>37</v>
      </c>
      <c r="Y22" s="32"/>
      <c r="Z22" s="32"/>
      <c r="AA22" s="32" t="s">
        <v>67</v>
      </c>
      <c r="AB22" s="32"/>
      <c r="AC22" s="32"/>
      <c r="AD22" s="32" t="s">
        <v>67</v>
      </c>
      <c r="AE22" s="32"/>
      <c r="AF22" s="32"/>
      <c r="AG22" s="32" t="s">
        <v>67</v>
      </c>
      <c r="AH22" s="32"/>
      <c r="AI22" s="32"/>
    </row>
    <row r="23" spans="1:35" ht="22.5" hidden="1" customHeight="1" outlineLevel="1" x14ac:dyDescent="0.2">
      <c r="A23" s="36" t="s">
        <v>54</v>
      </c>
      <c r="B23" s="36"/>
      <c r="C23" s="36"/>
      <c r="D23" s="35"/>
      <c r="E23" s="33">
        <v>1</v>
      </c>
      <c r="F23" s="33"/>
      <c r="G23" s="33">
        <v>36</v>
      </c>
      <c r="H23" s="33"/>
      <c r="I23" s="33"/>
      <c r="J23" s="33">
        <v>36</v>
      </c>
      <c r="K23" s="33"/>
      <c r="L23" s="33"/>
      <c r="M23" s="33"/>
      <c r="N23" s="33"/>
      <c r="O23" s="33"/>
      <c r="P23" s="33" t="s">
        <v>67</v>
      </c>
      <c r="Q23" s="33"/>
      <c r="R23" s="33"/>
      <c r="S23" s="33"/>
      <c r="T23" s="33" t="s">
        <v>67</v>
      </c>
      <c r="U23" s="33"/>
      <c r="V23" s="33"/>
      <c r="W23" s="33"/>
      <c r="X23" s="32" t="s">
        <v>37</v>
      </c>
      <c r="Y23" s="32"/>
      <c r="Z23" s="32"/>
      <c r="AA23" s="32" t="s">
        <v>67</v>
      </c>
      <c r="AB23" s="32"/>
      <c r="AC23" s="32"/>
      <c r="AD23" s="32" t="s">
        <v>67</v>
      </c>
      <c r="AE23" s="32"/>
      <c r="AF23" s="32"/>
      <c r="AG23" s="32" t="s">
        <v>67</v>
      </c>
      <c r="AH23" s="32"/>
      <c r="AI23" s="32"/>
    </row>
    <row r="24" spans="1:35" ht="22.5" hidden="1" customHeight="1" outlineLevel="1" x14ac:dyDescent="0.2">
      <c r="A24" s="36" t="s">
        <v>53</v>
      </c>
      <c r="B24" s="36"/>
      <c r="C24" s="36"/>
      <c r="D24" s="35"/>
      <c r="E24" s="33" t="s">
        <v>66</v>
      </c>
      <c r="F24" s="33"/>
      <c r="G24" s="33">
        <f>J24+M24</f>
        <v>0</v>
      </c>
      <c r="H24" s="33"/>
      <c r="I24" s="33"/>
      <c r="J24" s="33"/>
      <c r="K24" s="33"/>
      <c r="L24" s="33"/>
      <c r="M24" s="33"/>
      <c r="N24" s="33"/>
      <c r="O24" s="33"/>
      <c r="P24" s="33" t="s">
        <v>66</v>
      </c>
      <c r="Q24" s="33"/>
      <c r="R24" s="33"/>
      <c r="S24" s="33"/>
      <c r="T24" s="33" t="s">
        <v>66</v>
      </c>
      <c r="U24" s="33"/>
      <c r="V24" s="33"/>
      <c r="W24" s="33"/>
      <c r="X24" s="32">
        <f>SUM(AA24:AI24)</f>
        <v>0</v>
      </c>
      <c r="Y24" s="32"/>
      <c r="Z24" s="32"/>
      <c r="AA24" s="32" t="s">
        <v>66</v>
      </c>
      <c r="AB24" s="32"/>
      <c r="AC24" s="32"/>
      <c r="AD24" s="32" t="s">
        <v>66</v>
      </c>
      <c r="AE24" s="32"/>
      <c r="AF24" s="32"/>
      <c r="AG24" s="32" t="s">
        <v>66</v>
      </c>
      <c r="AH24" s="32"/>
      <c r="AI24" s="32"/>
    </row>
    <row r="25" spans="1:35" ht="22.5" hidden="1" customHeight="1" outlineLevel="1" x14ac:dyDescent="0.2">
      <c r="A25" s="36" t="s">
        <v>52</v>
      </c>
      <c r="B25" s="36"/>
      <c r="C25" s="36"/>
      <c r="D25" s="35"/>
      <c r="E25" s="33">
        <v>2</v>
      </c>
      <c r="F25" s="33"/>
      <c r="G25" s="33">
        <v>60</v>
      </c>
      <c r="H25" s="33"/>
      <c r="I25" s="33"/>
      <c r="J25" s="33">
        <v>60</v>
      </c>
      <c r="K25" s="33"/>
      <c r="L25" s="33"/>
      <c r="M25" s="33"/>
      <c r="N25" s="33"/>
      <c r="O25" s="33"/>
      <c r="P25" s="33" t="s">
        <v>67</v>
      </c>
      <c r="Q25" s="33"/>
      <c r="R25" s="33"/>
      <c r="S25" s="33"/>
      <c r="T25" s="33" t="s">
        <v>67</v>
      </c>
      <c r="U25" s="33"/>
      <c r="V25" s="33"/>
      <c r="W25" s="33"/>
      <c r="X25" s="32" t="s">
        <v>37</v>
      </c>
      <c r="Y25" s="32"/>
      <c r="Z25" s="32"/>
      <c r="AA25" s="32" t="s">
        <v>67</v>
      </c>
      <c r="AB25" s="32"/>
      <c r="AC25" s="32"/>
      <c r="AD25" s="32" t="s">
        <v>67</v>
      </c>
      <c r="AE25" s="32"/>
      <c r="AF25" s="32"/>
      <c r="AG25" s="32" t="s">
        <v>67</v>
      </c>
      <c r="AH25" s="32"/>
      <c r="AI25" s="32"/>
    </row>
    <row r="26" spans="1:35" ht="22.5" hidden="1" customHeight="1" outlineLevel="1" x14ac:dyDescent="0.2">
      <c r="A26" s="36" t="s">
        <v>51</v>
      </c>
      <c r="B26" s="36"/>
      <c r="C26" s="36"/>
      <c r="D26" s="35"/>
      <c r="E26" s="33">
        <v>2</v>
      </c>
      <c r="F26" s="33"/>
      <c r="G26" s="33">
        <v>125</v>
      </c>
      <c r="H26" s="33"/>
      <c r="I26" s="33"/>
      <c r="J26" s="33">
        <v>105</v>
      </c>
      <c r="K26" s="33"/>
      <c r="L26" s="33"/>
      <c r="M26" s="33"/>
      <c r="N26" s="33"/>
      <c r="O26" s="33"/>
      <c r="P26" s="33" t="s">
        <v>67</v>
      </c>
      <c r="Q26" s="33"/>
      <c r="R26" s="33"/>
      <c r="S26" s="33"/>
      <c r="T26" s="33" t="s">
        <v>67</v>
      </c>
      <c r="U26" s="33"/>
      <c r="V26" s="33"/>
      <c r="W26" s="33"/>
      <c r="X26" s="32">
        <f>SUM(AA26:AI26)</f>
        <v>0</v>
      </c>
      <c r="Y26" s="32"/>
      <c r="Z26" s="32"/>
      <c r="AA26" s="32" t="s">
        <v>67</v>
      </c>
      <c r="AB26" s="32"/>
      <c r="AC26" s="32"/>
      <c r="AD26" s="32" t="s">
        <v>67</v>
      </c>
      <c r="AE26" s="32"/>
      <c r="AF26" s="32"/>
      <c r="AG26" s="32" t="s">
        <v>67</v>
      </c>
      <c r="AH26" s="32"/>
      <c r="AI26" s="32"/>
    </row>
    <row r="27" spans="1:35" ht="22.5" hidden="1" customHeight="1" outlineLevel="1" x14ac:dyDescent="0.2">
      <c r="A27" s="36" t="s">
        <v>50</v>
      </c>
      <c r="B27" s="36"/>
      <c r="C27" s="36"/>
      <c r="D27" s="35"/>
      <c r="E27" s="33" t="s">
        <v>66</v>
      </c>
      <c r="F27" s="33"/>
      <c r="G27" s="33">
        <f>J27+M27</f>
        <v>0</v>
      </c>
      <c r="H27" s="33"/>
      <c r="I27" s="33"/>
      <c r="J27" s="33"/>
      <c r="K27" s="33"/>
      <c r="L27" s="33"/>
      <c r="M27" s="33"/>
      <c r="N27" s="33"/>
      <c r="O27" s="33"/>
      <c r="P27" s="33" t="s">
        <v>67</v>
      </c>
      <c r="Q27" s="33"/>
      <c r="R27" s="33"/>
      <c r="S27" s="33"/>
      <c r="T27" s="33" t="s">
        <v>67</v>
      </c>
      <c r="U27" s="33"/>
      <c r="V27" s="33"/>
      <c r="W27" s="33"/>
      <c r="X27" s="32">
        <f>SUM(AA27:AI27)</f>
        <v>0</v>
      </c>
      <c r="Y27" s="32"/>
      <c r="Z27" s="32"/>
      <c r="AA27" s="32" t="s">
        <v>66</v>
      </c>
      <c r="AB27" s="32"/>
      <c r="AC27" s="32"/>
      <c r="AD27" s="32" t="s">
        <v>66</v>
      </c>
      <c r="AE27" s="32"/>
      <c r="AF27" s="32"/>
      <c r="AG27" s="32" t="s">
        <v>66</v>
      </c>
      <c r="AH27" s="32"/>
      <c r="AI27" s="32"/>
    </row>
    <row r="28" spans="1:35" ht="22.5" hidden="1" customHeight="1" outlineLevel="1" x14ac:dyDescent="0.2">
      <c r="A28" s="36" t="s">
        <v>49</v>
      </c>
      <c r="B28" s="36"/>
      <c r="C28" s="36"/>
      <c r="D28" s="35"/>
      <c r="E28" s="33">
        <v>10</v>
      </c>
      <c r="F28" s="33"/>
      <c r="G28" s="33">
        <v>631</v>
      </c>
      <c r="H28" s="33"/>
      <c r="I28" s="33"/>
      <c r="J28" s="33">
        <v>631</v>
      </c>
      <c r="K28" s="33"/>
      <c r="L28" s="33"/>
      <c r="M28" s="33"/>
      <c r="N28" s="33"/>
      <c r="O28" s="33"/>
      <c r="P28" s="33">
        <v>316874</v>
      </c>
      <c r="Q28" s="33"/>
      <c r="R28" s="33"/>
      <c r="S28" s="33"/>
      <c r="T28" s="33">
        <v>2907512</v>
      </c>
      <c r="U28" s="33"/>
      <c r="V28" s="33"/>
      <c r="W28" s="33"/>
      <c r="X28" s="32">
        <f>SUM(AA28:AI28)</f>
        <v>3881608</v>
      </c>
      <c r="Y28" s="32"/>
      <c r="Z28" s="32"/>
      <c r="AA28" s="32">
        <v>2605876</v>
      </c>
      <c r="AB28" s="32"/>
      <c r="AC28" s="32"/>
      <c r="AD28" s="32">
        <v>39506</v>
      </c>
      <c r="AE28" s="32"/>
      <c r="AF28" s="32"/>
      <c r="AG28" s="32">
        <v>1236226</v>
      </c>
      <c r="AH28" s="32"/>
      <c r="AI28" s="32"/>
    </row>
    <row r="29" spans="1:35" ht="22.5" hidden="1" customHeight="1" outlineLevel="1" x14ac:dyDescent="0.2">
      <c r="A29" s="36" t="s">
        <v>48</v>
      </c>
      <c r="B29" s="36"/>
      <c r="C29" s="36"/>
      <c r="D29" s="35"/>
      <c r="E29" s="33" t="s">
        <v>66</v>
      </c>
      <c r="F29" s="33"/>
      <c r="G29" s="33">
        <f>J29+M29</f>
        <v>0</v>
      </c>
      <c r="H29" s="33"/>
      <c r="I29" s="33"/>
      <c r="J29" s="33"/>
      <c r="K29" s="33"/>
      <c r="L29" s="33"/>
      <c r="M29" s="33"/>
      <c r="N29" s="33"/>
      <c r="O29" s="33"/>
      <c r="P29" s="33" t="s">
        <v>66</v>
      </c>
      <c r="Q29" s="33"/>
      <c r="R29" s="33"/>
      <c r="S29" s="33"/>
      <c r="T29" s="33" t="s">
        <v>66</v>
      </c>
      <c r="U29" s="33"/>
      <c r="V29" s="33"/>
      <c r="W29" s="33"/>
      <c r="X29" s="32">
        <f>SUM(AA29:AI29)</f>
        <v>0</v>
      </c>
      <c r="Y29" s="32"/>
      <c r="Z29" s="32"/>
      <c r="AA29" s="32" t="s">
        <v>66</v>
      </c>
      <c r="AB29" s="32"/>
      <c r="AC29" s="32"/>
      <c r="AD29" s="32" t="s">
        <v>66</v>
      </c>
      <c r="AE29" s="32"/>
      <c r="AF29" s="32"/>
      <c r="AG29" s="32" t="s">
        <v>66</v>
      </c>
      <c r="AH29" s="32"/>
      <c r="AI29" s="32"/>
    </row>
    <row r="30" spans="1:35" ht="22.5" hidden="1" customHeight="1" outlineLevel="1" x14ac:dyDescent="0.2">
      <c r="A30" s="36" t="s">
        <v>47</v>
      </c>
      <c r="B30" s="36"/>
      <c r="C30" s="36"/>
      <c r="D30" s="35"/>
      <c r="E30" s="33" t="s">
        <v>66</v>
      </c>
      <c r="F30" s="33"/>
      <c r="G30" s="33">
        <f>J30+M30</f>
        <v>0</v>
      </c>
      <c r="H30" s="33"/>
      <c r="I30" s="33"/>
      <c r="J30" s="33"/>
      <c r="K30" s="33"/>
      <c r="L30" s="33"/>
      <c r="M30" s="33"/>
      <c r="N30" s="33"/>
      <c r="O30" s="33"/>
      <c r="P30" s="33" t="s">
        <v>66</v>
      </c>
      <c r="Q30" s="33"/>
      <c r="R30" s="33"/>
      <c r="S30" s="33"/>
      <c r="T30" s="33" t="s">
        <v>66</v>
      </c>
      <c r="U30" s="33"/>
      <c r="V30" s="33"/>
      <c r="W30" s="33"/>
      <c r="X30" s="32">
        <f>SUM(AA30:AI30)</f>
        <v>0</v>
      </c>
      <c r="Y30" s="32"/>
      <c r="Z30" s="32"/>
      <c r="AA30" s="32" t="s">
        <v>66</v>
      </c>
      <c r="AB30" s="32"/>
      <c r="AC30" s="32"/>
      <c r="AD30" s="32" t="s">
        <v>66</v>
      </c>
      <c r="AE30" s="32"/>
      <c r="AF30" s="32"/>
      <c r="AG30" s="32" t="s">
        <v>66</v>
      </c>
      <c r="AH30" s="32"/>
      <c r="AI30" s="32"/>
    </row>
    <row r="31" spans="1:35" ht="22.5" hidden="1" customHeight="1" outlineLevel="1" x14ac:dyDescent="0.2">
      <c r="A31" s="36" t="s">
        <v>46</v>
      </c>
      <c r="B31" s="36"/>
      <c r="C31" s="36"/>
      <c r="D31" s="35"/>
      <c r="E31" s="33">
        <v>6</v>
      </c>
      <c r="F31" s="33"/>
      <c r="G31" s="33">
        <v>172</v>
      </c>
      <c r="H31" s="33"/>
      <c r="I31" s="33"/>
      <c r="J31" s="33">
        <v>172</v>
      </c>
      <c r="K31" s="33"/>
      <c r="L31" s="33"/>
      <c r="M31" s="33"/>
      <c r="N31" s="33"/>
      <c r="O31" s="33"/>
      <c r="P31" s="33">
        <v>75204</v>
      </c>
      <c r="Q31" s="33"/>
      <c r="R31" s="33"/>
      <c r="S31" s="33"/>
      <c r="T31" s="33">
        <v>266465</v>
      </c>
      <c r="U31" s="33"/>
      <c r="V31" s="33"/>
      <c r="W31" s="33"/>
      <c r="X31" s="32">
        <f>SUM(AA31:AI31)</f>
        <v>432101</v>
      </c>
      <c r="Y31" s="32"/>
      <c r="Z31" s="32"/>
      <c r="AA31" s="32">
        <v>384727</v>
      </c>
      <c r="AB31" s="32"/>
      <c r="AC31" s="32"/>
      <c r="AD31" s="32">
        <v>47374</v>
      </c>
      <c r="AE31" s="32"/>
      <c r="AF31" s="32"/>
      <c r="AG31" s="32" t="s">
        <v>66</v>
      </c>
      <c r="AH31" s="32"/>
      <c r="AI31" s="32"/>
    </row>
    <row r="32" spans="1:35" ht="22.5" hidden="1" customHeight="1" outlineLevel="1" x14ac:dyDescent="0.2">
      <c r="A32" s="36" t="s">
        <v>45</v>
      </c>
      <c r="B32" s="36"/>
      <c r="C32" s="36"/>
      <c r="D32" s="35"/>
      <c r="E32" s="33">
        <v>3</v>
      </c>
      <c r="F32" s="33"/>
      <c r="G32" s="33">
        <v>141</v>
      </c>
      <c r="H32" s="33"/>
      <c r="I32" s="33"/>
      <c r="J32" s="33">
        <v>141</v>
      </c>
      <c r="K32" s="33"/>
      <c r="L32" s="33"/>
      <c r="M32" s="33"/>
      <c r="N32" s="33"/>
      <c r="O32" s="33"/>
      <c r="P32" s="33">
        <v>73141</v>
      </c>
      <c r="Q32" s="33"/>
      <c r="R32" s="33"/>
      <c r="S32" s="33"/>
      <c r="T32" s="33">
        <v>225923</v>
      </c>
      <c r="U32" s="33"/>
      <c r="V32" s="33"/>
      <c r="W32" s="33"/>
      <c r="X32" s="32">
        <f>SUM(AA32:AI32)</f>
        <v>548571</v>
      </c>
      <c r="Y32" s="32"/>
      <c r="Z32" s="32"/>
      <c r="AA32" s="32">
        <v>537040</v>
      </c>
      <c r="AB32" s="32"/>
      <c r="AC32" s="32"/>
      <c r="AD32" s="32">
        <v>10888</v>
      </c>
      <c r="AE32" s="32"/>
      <c r="AF32" s="32"/>
      <c r="AG32" s="32">
        <v>643</v>
      </c>
      <c r="AH32" s="32"/>
      <c r="AI32" s="32"/>
    </row>
    <row r="33" spans="1:35" ht="22.5" hidden="1" customHeight="1" outlineLevel="1" x14ac:dyDescent="0.2">
      <c r="A33" s="36" t="s">
        <v>44</v>
      </c>
      <c r="B33" s="36"/>
      <c r="C33" s="36"/>
      <c r="D33" s="35"/>
      <c r="E33" s="33">
        <v>2</v>
      </c>
      <c r="F33" s="33"/>
      <c r="G33" s="33">
        <v>49</v>
      </c>
      <c r="H33" s="33"/>
      <c r="I33" s="33"/>
      <c r="J33" s="33">
        <v>49</v>
      </c>
      <c r="K33" s="33"/>
      <c r="L33" s="33"/>
      <c r="M33" s="33"/>
      <c r="N33" s="33"/>
      <c r="O33" s="33"/>
      <c r="P33" s="33" t="s">
        <v>67</v>
      </c>
      <c r="Q33" s="33"/>
      <c r="R33" s="33"/>
      <c r="S33" s="33"/>
      <c r="T33" s="33" t="s">
        <v>67</v>
      </c>
      <c r="U33" s="33"/>
      <c r="V33" s="33"/>
      <c r="W33" s="33"/>
      <c r="X33" s="32" t="s">
        <v>37</v>
      </c>
      <c r="Y33" s="32"/>
      <c r="Z33" s="32"/>
      <c r="AA33" s="32" t="s">
        <v>67</v>
      </c>
      <c r="AB33" s="32"/>
      <c r="AC33" s="32"/>
      <c r="AD33" s="32" t="s">
        <v>67</v>
      </c>
      <c r="AE33" s="32"/>
      <c r="AF33" s="32"/>
      <c r="AG33" s="32" t="s">
        <v>67</v>
      </c>
      <c r="AH33" s="32"/>
      <c r="AI33" s="32"/>
    </row>
    <row r="34" spans="1:35" ht="22.5" hidden="1" customHeight="1" outlineLevel="1" x14ac:dyDescent="0.2">
      <c r="A34" s="36" t="s">
        <v>43</v>
      </c>
      <c r="B34" s="36"/>
      <c r="C34" s="36"/>
      <c r="D34" s="35"/>
      <c r="E34" s="33" t="s">
        <v>66</v>
      </c>
      <c r="F34" s="33"/>
      <c r="G34" s="33">
        <f>J34+M34</f>
        <v>0</v>
      </c>
      <c r="H34" s="33"/>
      <c r="I34" s="33"/>
      <c r="J34" s="33"/>
      <c r="K34" s="33"/>
      <c r="L34" s="33"/>
      <c r="M34" s="33"/>
      <c r="N34" s="33"/>
      <c r="O34" s="33"/>
      <c r="P34" s="33" t="s">
        <v>67</v>
      </c>
      <c r="Q34" s="33"/>
      <c r="R34" s="33"/>
      <c r="S34" s="33"/>
      <c r="T34" s="33" t="s">
        <v>66</v>
      </c>
      <c r="U34" s="33"/>
      <c r="V34" s="33"/>
      <c r="W34" s="33"/>
      <c r="X34" s="32">
        <f>SUM(AA34:AI34)</f>
        <v>0</v>
      </c>
      <c r="Y34" s="32"/>
      <c r="Z34" s="32"/>
      <c r="AA34" s="32" t="s">
        <v>66</v>
      </c>
      <c r="AB34" s="32"/>
      <c r="AC34" s="32"/>
      <c r="AD34" s="32" t="s">
        <v>66</v>
      </c>
      <c r="AE34" s="32"/>
      <c r="AF34" s="32"/>
      <c r="AG34" s="32" t="s">
        <v>66</v>
      </c>
      <c r="AH34" s="32"/>
      <c r="AI34" s="32"/>
    </row>
    <row r="35" spans="1:35" ht="22.5" hidden="1" customHeight="1" outlineLevel="1" x14ac:dyDescent="0.2">
      <c r="A35" s="38" t="s">
        <v>42</v>
      </c>
      <c r="B35" s="38"/>
      <c r="C35" s="38"/>
      <c r="D35" s="37"/>
      <c r="E35" s="33">
        <v>5</v>
      </c>
      <c r="F35" s="33"/>
      <c r="G35" s="33">
        <v>659</v>
      </c>
      <c r="H35" s="33"/>
      <c r="I35" s="33"/>
      <c r="J35" s="33">
        <v>659</v>
      </c>
      <c r="K35" s="33"/>
      <c r="L35" s="33"/>
      <c r="M35" s="33"/>
      <c r="N35" s="33"/>
      <c r="O35" s="33"/>
      <c r="P35" s="33">
        <v>317337</v>
      </c>
      <c r="Q35" s="33"/>
      <c r="R35" s="33"/>
      <c r="S35" s="33"/>
      <c r="T35" s="33">
        <v>1101654</v>
      </c>
      <c r="U35" s="33"/>
      <c r="V35" s="33"/>
      <c r="W35" s="33"/>
      <c r="X35" s="32">
        <f>SUM(AA35:AI35)</f>
        <v>2468439</v>
      </c>
      <c r="Y35" s="32"/>
      <c r="Z35" s="32"/>
      <c r="AA35" s="32">
        <v>2463769</v>
      </c>
      <c r="AB35" s="32"/>
      <c r="AC35" s="32"/>
      <c r="AD35" s="32">
        <v>4670</v>
      </c>
      <c r="AE35" s="32"/>
      <c r="AF35" s="32"/>
      <c r="AG35" s="32" t="s">
        <v>66</v>
      </c>
      <c r="AH35" s="32"/>
      <c r="AI35" s="32"/>
    </row>
    <row r="36" spans="1:35" ht="22.5" hidden="1" customHeight="1" outlineLevel="1" x14ac:dyDescent="0.2">
      <c r="A36" s="36" t="s">
        <v>41</v>
      </c>
      <c r="B36" s="36"/>
      <c r="C36" s="36"/>
      <c r="D36" s="35"/>
      <c r="E36" s="33">
        <v>4</v>
      </c>
      <c r="F36" s="33"/>
      <c r="G36" s="33">
        <v>258</v>
      </c>
      <c r="H36" s="33"/>
      <c r="I36" s="33"/>
      <c r="J36" s="33">
        <v>258</v>
      </c>
      <c r="K36" s="33"/>
      <c r="L36" s="33"/>
      <c r="M36" s="33"/>
      <c r="N36" s="33"/>
      <c r="O36" s="33"/>
      <c r="P36" s="33">
        <v>83174</v>
      </c>
      <c r="Q36" s="33"/>
      <c r="R36" s="33"/>
      <c r="S36" s="33"/>
      <c r="T36" s="33">
        <v>180878</v>
      </c>
      <c r="U36" s="33"/>
      <c r="V36" s="33"/>
      <c r="W36" s="33"/>
      <c r="X36" s="32">
        <f>SUM(AA36:AI36)</f>
        <v>280424</v>
      </c>
      <c r="Y36" s="32"/>
      <c r="Z36" s="32"/>
      <c r="AA36" s="32">
        <v>240528</v>
      </c>
      <c r="AB36" s="32"/>
      <c r="AC36" s="32"/>
      <c r="AD36" s="32">
        <v>20397</v>
      </c>
      <c r="AE36" s="32"/>
      <c r="AF36" s="32"/>
      <c r="AG36" s="32">
        <v>19499</v>
      </c>
      <c r="AH36" s="32"/>
      <c r="AI36" s="32"/>
    </row>
    <row r="37" spans="1:35" ht="22.5" hidden="1" customHeight="1" outlineLevel="1" x14ac:dyDescent="0.2">
      <c r="A37" s="36" t="s">
        <v>40</v>
      </c>
      <c r="B37" s="36"/>
      <c r="C37" s="36"/>
      <c r="D37" s="35"/>
      <c r="E37" s="33">
        <v>1</v>
      </c>
      <c r="F37" s="33"/>
      <c r="G37" s="33">
        <v>97</v>
      </c>
      <c r="H37" s="33"/>
      <c r="I37" s="33"/>
      <c r="J37" s="33">
        <v>97</v>
      </c>
      <c r="K37" s="33"/>
      <c r="L37" s="33"/>
      <c r="M37" s="33"/>
      <c r="N37" s="33"/>
      <c r="O37" s="33"/>
      <c r="P37" s="33" t="s">
        <v>67</v>
      </c>
      <c r="Q37" s="33"/>
      <c r="R37" s="33"/>
      <c r="S37" s="33"/>
      <c r="T37" s="33" t="s">
        <v>67</v>
      </c>
      <c r="U37" s="33"/>
      <c r="V37" s="33"/>
      <c r="W37" s="33"/>
      <c r="X37" s="32" t="s">
        <v>37</v>
      </c>
      <c r="Y37" s="32"/>
      <c r="Z37" s="32"/>
      <c r="AA37" s="32" t="s">
        <v>67</v>
      </c>
      <c r="AB37" s="32"/>
      <c r="AC37" s="32"/>
      <c r="AD37" s="32" t="s">
        <v>67</v>
      </c>
      <c r="AE37" s="32"/>
      <c r="AF37" s="32"/>
      <c r="AG37" s="32" t="s">
        <v>67</v>
      </c>
      <c r="AH37" s="32"/>
      <c r="AI37" s="32"/>
    </row>
    <row r="38" spans="1:35" ht="22.5" hidden="1" customHeight="1" outlineLevel="1" x14ac:dyDescent="0.2">
      <c r="A38" s="36" t="s">
        <v>39</v>
      </c>
      <c r="B38" s="36"/>
      <c r="C38" s="36"/>
      <c r="D38" s="35"/>
      <c r="E38" s="33">
        <v>2</v>
      </c>
      <c r="F38" s="33"/>
      <c r="G38" s="33">
        <v>375</v>
      </c>
      <c r="H38" s="33"/>
      <c r="I38" s="33"/>
      <c r="J38" s="33">
        <v>375</v>
      </c>
      <c r="K38" s="33"/>
      <c r="L38" s="33"/>
      <c r="M38" s="33"/>
      <c r="N38" s="33"/>
      <c r="O38" s="33"/>
      <c r="P38" s="33" t="s">
        <v>67</v>
      </c>
      <c r="Q38" s="33"/>
      <c r="R38" s="33"/>
      <c r="S38" s="33"/>
      <c r="T38" s="33" t="s">
        <v>67</v>
      </c>
      <c r="U38" s="33"/>
      <c r="V38" s="33"/>
      <c r="W38" s="33"/>
      <c r="X38" s="32" t="s">
        <v>37</v>
      </c>
      <c r="Y38" s="32"/>
      <c r="Z38" s="32"/>
      <c r="AA38" s="32" t="s">
        <v>67</v>
      </c>
      <c r="AB38" s="32"/>
      <c r="AC38" s="32"/>
      <c r="AD38" s="32" t="s">
        <v>67</v>
      </c>
      <c r="AE38" s="32"/>
      <c r="AF38" s="32"/>
      <c r="AG38" s="32" t="s">
        <v>67</v>
      </c>
      <c r="AH38" s="32"/>
      <c r="AI38" s="32"/>
    </row>
    <row r="39" spans="1:35" ht="22.5" hidden="1" customHeight="1" outlineLevel="1" x14ac:dyDescent="0.2">
      <c r="A39" s="36" t="s">
        <v>38</v>
      </c>
      <c r="B39" s="36"/>
      <c r="C39" s="36"/>
      <c r="D39" s="35"/>
      <c r="E39" s="33">
        <v>3</v>
      </c>
      <c r="F39" s="33"/>
      <c r="G39" s="33">
        <v>83</v>
      </c>
      <c r="H39" s="33"/>
      <c r="I39" s="33"/>
      <c r="J39" s="33">
        <v>82</v>
      </c>
      <c r="K39" s="33"/>
      <c r="L39" s="33"/>
      <c r="M39" s="33">
        <v>1</v>
      </c>
      <c r="N39" s="33"/>
      <c r="O39" s="33"/>
      <c r="P39" s="33">
        <v>25730</v>
      </c>
      <c r="Q39" s="33"/>
      <c r="R39" s="33"/>
      <c r="S39" s="33"/>
      <c r="T39" s="33">
        <v>134155</v>
      </c>
      <c r="U39" s="33"/>
      <c r="V39" s="33"/>
      <c r="W39" s="33"/>
      <c r="X39" s="32">
        <f>SUM(AA39:AI39)</f>
        <v>187764</v>
      </c>
      <c r="Y39" s="32"/>
      <c r="Z39" s="32"/>
      <c r="AA39" s="32">
        <v>187125</v>
      </c>
      <c r="AB39" s="32"/>
      <c r="AC39" s="32"/>
      <c r="AD39" s="32">
        <v>639</v>
      </c>
      <c r="AE39" s="32"/>
      <c r="AF39" s="32"/>
      <c r="AG39" s="32" t="s">
        <v>66</v>
      </c>
      <c r="AH39" s="32"/>
      <c r="AI39" s="32"/>
    </row>
    <row r="40" spans="1:35" ht="22.5" hidden="1" customHeight="1" outlineLevel="1" x14ac:dyDescent="0.2">
      <c r="A40" s="36" t="s">
        <v>65</v>
      </c>
      <c r="B40" s="36"/>
      <c r="C40" s="36"/>
      <c r="D40" s="35"/>
      <c r="E40" s="33">
        <v>57</v>
      </c>
      <c r="F40" s="33"/>
      <c r="G40" s="33">
        <f>SUM(G41:I64)</f>
        <v>2898</v>
      </c>
      <c r="H40" s="33"/>
      <c r="I40" s="33"/>
      <c r="J40" s="33">
        <f>SUM(J41:L64)</f>
        <v>2898</v>
      </c>
      <c r="K40" s="33"/>
      <c r="L40" s="33"/>
      <c r="M40" s="33">
        <f>SUM(M41:O64)</f>
        <v>6</v>
      </c>
      <c r="N40" s="33"/>
      <c r="O40" s="33"/>
      <c r="P40" s="33">
        <v>1306595</v>
      </c>
      <c r="Q40" s="33"/>
      <c r="R40" s="33"/>
      <c r="S40" s="33"/>
      <c r="T40" s="33">
        <v>7244040</v>
      </c>
      <c r="U40" s="33"/>
      <c r="V40" s="33"/>
      <c r="W40" s="33"/>
      <c r="X40" s="33">
        <v>11297580</v>
      </c>
      <c r="Y40" s="33"/>
      <c r="Z40" s="33"/>
      <c r="AA40" s="33">
        <v>3821230</v>
      </c>
      <c r="AB40" s="33"/>
      <c r="AC40" s="33"/>
      <c r="AD40" s="33">
        <v>181581</v>
      </c>
      <c r="AE40" s="33"/>
      <c r="AF40" s="33"/>
      <c r="AG40" s="33">
        <v>1554384</v>
      </c>
      <c r="AH40" s="33"/>
      <c r="AI40" s="33"/>
    </row>
    <row r="41" spans="1:35" ht="22.5" hidden="1" customHeight="1" outlineLevel="1" x14ac:dyDescent="0.2">
      <c r="A41" s="36" t="s">
        <v>61</v>
      </c>
      <c r="B41" s="36"/>
      <c r="C41" s="36"/>
      <c r="D41" s="35"/>
      <c r="E41" s="33">
        <v>10</v>
      </c>
      <c r="F41" s="33"/>
      <c r="G41" s="33">
        <v>221</v>
      </c>
      <c r="H41" s="33"/>
      <c r="I41" s="33"/>
      <c r="J41" s="33">
        <v>221</v>
      </c>
      <c r="K41" s="33"/>
      <c r="L41" s="33"/>
      <c r="M41" s="33">
        <v>1</v>
      </c>
      <c r="N41" s="33"/>
      <c r="O41" s="33"/>
      <c r="P41" s="33">
        <v>44597</v>
      </c>
      <c r="Q41" s="33"/>
      <c r="R41" s="33"/>
      <c r="S41" s="33"/>
      <c r="T41" s="33">
        <v>132044</v>
      </c>
      <c r="U41" s="33"/>
      <c r="V41" s="33"/>
      <c r="W41" s="33"/>
      <c r="X41" s="32">
        <v>211426</v>
      </c>
      <c r="Y41" s="32"/>
      <c r="Z41" s="32"/>
      <c r="AA41" s="32">
        <v>74855</v>
      </c>
      <c r="AB41" s="32"/>
      <c r="AC41" s="32"/>
      <c r="AD41" s="32"/>
      <c r="AE41" s="32"/>
      <c r="AF41" s="32"/>
      <c r="AG41" s="32"/>
      <c r="AH41" s="32"/>
      <c r="AI41" s="32"/>
    </row>
    <row r="42" spans="1:35" ht="22.5" hidden="1" customHeight="1" outlineLevel="1" x14ac:dyDescent="0.2">
      <c r="A42" s="36" t="s">
        <v>60</v>
      </c>
      <c r="B42" s="36"/>
      <c r="C42" s="36"/>
      <c r="D42" s="35"/>
      <c r="E42" s="33">
        <v>1</v>
      </c>
      <c r="F42" s="33"/>
      <c r="G42" s="33">
        <v>5</v>
      </c>
      <c r="H42" s="33"/>
      <c r="I42" s="33"/>
      <c r="J42" s="33">
        <v>5</v>
      </c>
      <c r="K42" s="33"/>
      <c r="L42" s="33"/>
      <c r="M42" s="33">
        <v>0</v>
      </c>
      <c r="N42" s="33"/>
      <c r="O42" s="33"/>
      <c r="P42" s="33" t="s">
        <v>64</v>
      </c>
      <c r="Q42" s="33"/>
      <c r="R42" s="33"/>
      <c r="S42" s="33"/>
      <c r="T42" s="33" t="s">
        <v>64</v>
      </c>
      <c r="U42" s="33"/>
      <c r="V42" s="33"/>
      <c r="W42" s="33"/>
      <c r="X42" s="32" t="s">
        <v>63</v>
      </c>
      <c r="Y42" s="32"/>
      <c r="Z42" s="32"/>
      <c r="AA42" s="32" t="s">
        <v>63</v>
      </c>
      <c r="AB42" s="32"/>
      <c r="AC42" s="32"/>
      <c r="AD42" s="32" t="s">
        <v>63</v>
      </c>
      <c r="AE42" s="32"/>
      <c r="AF42" s="32"/>
      <c r="AG42" s="32" t="s">
        <v>63</v>
      </c>
      <c r="AH42" s="32"/>
      <c r="AI42" s="32"/>
    </row>
    <row r="43" spans="1:35" ht="22.5" hidden="1" customHeight="1" outlineLevel="1" x14ac:dyDescent="0.2">
      <c r="A43" s="36" t="s">
        <v>59</v>
      </c>
      <c r="B43" s="36"/>
      <c r="C43" s="36"/>
      <c r="D43" s="35"/>
      <c r="E43" s="33">
        <v>1</v>
      </c>
      <c r="F43" s="33"/>
      <c r="G43" s="33">
        <v>12</v>
      </c>
      <c r="H43" s="33"/>
      <c r="I43" s="33"/>
      <c r="J43" s="33">
        <v>12</v>
      </c>
      <c r="K43" s="33"/>
      <c r="L43" s="33"/>
      <c r="M43" s="33">
        <v>2</v>
      </c>
      <c r="N43" s="33"/>
      <c r="O43" s="33"/>
      <c r="P43" s="33" t="s">
        <v>64</v>
      </c>
      <c r="Q43" s="33"/>
      <c r="R43" s="33"/>
      <c r="S43" s="33"/>
      <c r="T43" s="33" t="s">
        <v>64</v>
      </c>
      <c r="U43" s="33"/>
      <c r="V43" s="33"/>
      <c r="W43" s="33"/>
      <c r="X43" s="32" t="s">
        <v>63</v>
      </c>
      <c r="Y43" s="32"/>
      <c r="Z43" s="32"/>
      <c r="AA43" s="32" t="s">
        <v>63</v>
      </c>
      <c r="AB43" s="32"/>
      <c r="AC43" s="32"/>
      <c r="AD43" s="32" t="s">
        <v>63</v>
      </c>
      <c r="AE43" s="32"/>
      <c r="AF43" s="32"/>
      <c r="AG43" s="32">
        <v>0</v>
      </c>
      <c r="AH43" s="32"/>
      <c r="AI43" s="32"/>
    </row>
    <row r="44" spans="1:35" ht="22.5" hidden="1" customHeight="1" outlineLevel="1" x14ac:dyDescent="0.2">
      <c r="A44" s="36" t="s">
        <v>58</v>
      </c>
      <c r="B44" s="36"/>
      <c r="C44" s="36"/>
      <c r="D44" s="35"/>
      <c r="E44" s="33">
        <v>1</v>
      </c>
      <c r="F44" s="33"/>
      <c r="G44" s="33">
        <v>25</v>
      </c>
      <c r="H44" s="33"/>
      <c r="I44" s="33"/>
      <c r="J44" s="33">
        <v>25</v>
      </c>
      <c r="K44" s="33"/>
      <c r="L44" s="33"/>
      <c r="M44" s="33">
        <v>0</v>
      </c>
      <c r="N44" s="33"/>
      <c r="O44" s="33"/>
      <c r="P44" s="33" t="s">
        <v>64</v>
      </c>
      <c r="Q44" s="33"/>
      <c r="R44" s="33"/>
      <c r="S44" s="33"/>
      <c r="T44" s="33" t="s">
        <v>64</v>
      </c>
      <c r="U44" s="33"/>
      <c r="V44" s="33"/>
      <c r="W44" s="33"/>
      <c r="X44" s="32" t="s">
        <v>63</v>
      </c>
      <c r="Y44" s="32"/>
      <c r="Z44" s="32"/>
      <c r="AA44" s="32" t="s">
        <v>63</v>
      </c>
      <c r="AB44" s="32"/>
      <c r="AC44" s="32"/>
      <c r="AD44" s="32" t="s">
        <v>63</v>
      </c>
      <c r="AE44" s="32"/>
      <c r="AF44" s="32"/>
      <c r="AG44" s="32" t="s">
        <v>63</v>
      </c>
      <c r="AH44" s="32"/>
      <c r="AI44" s="32"/>
    </row>
    <row r="45" spans="1:35" ht="22.5" hidden="1" customHeight="1" outlineLevel="1" x14ac:dyDescent="0.2">
      <c r="A45" s="36" t="s">
        <v>57</v>
      </c>
      <c r="B45" s="36"/>
      <c r="C45" s="36"/>
      <c r="D45" s="35"/>
      <c r="E45" s="33">
        <v>1</v>
      </c>
      <c r="F45" s="33"/>
      <c r="G45" s="33">
        <v>5</v>
      </c>
      <c r="H45" s="33"/>
      <c r="I45" s="33"/>
      <c r="J45" s="33">
        <v>5</v>
      </c>
      <c r="K45" s="33"/>
      <c r="L45" s="33"/>
      <c r="M45" s="33">
        <v>1</v>
      </c>
      <c r="N45" s="33"/>
      <c r="O45" s="33"/>
      <c r="P45" s="33" t="s">
        <v>64</v>
      </c>
      <c r="Q45" s="33"/>
      <c r="R45" s="33"/>
      <c r="S45" s="33"/>
      <c r="T45" s="33" t="s">
        <v>64</v>
      </c>
      <c r="U45" s="33"/>
      <c r="V45" s="33"/>
      <c r="W45" s="33"/>
      <c r="X45" s="32" t="s">
        <v>63</v>
      </c>
      <c r="Y45" s="32"/>
      <c r="Z45" s="32"/>
      <c r="AA45" s="32" t="s">
        <v>63</v>
      </c>
      <c r="AB45" s="32"/>
      <c r="AC45" s="32"/>
      <c r="AD45" s="32" t="s">
        <v>63</v>
      </c>
      <c r="AE45" s="32"/>
      <c r="AF45" s="32"/>
      <c r="AG45" s="32" t="s">
        <v>63</v>
      </c>
      <c r="AH45" s="32"/>
      <c r="AI45" s="32"/>
    </row>
    <row r="46" spans="1:35" ht="22.5" hidden="1" customHeight="1" outlineLevel="1" x14ac:dyDescent="0.2">
      <c r="A46" s="36" t="s">
        <v>56</v>
      </c>
      <c r="B46" s="36"/>
      <c r="C46" s="36"/>
      <c r="D46" s="35"/>
      <c r="E46" s="33">
        <v>1</v>
      </c>
      <c r="F46" s="33"/>
      <c r="G46" s="33">
        <v>15</v>
      </c>
      <c r="H46" s="33"/>
      <c r="I46" s="33"/>
      <c r="J46" s="33">
        <v>15</v>
      </c>
      <c r="K46" s="33"/>
      <c r="L46" s="33"/>
      <c r="M46" s="33">
        <v>0</v>
      </c>
      <c r="N46" s="33"/>
      <c r="O46" s="33"/>
      <c r="P46" s="33" t="s">
        <v>64</v>
      </c>
      <c r="Q46" s="33"/>
      <c r="R46" s="33"/>
      <c r="S46" s="33"/>
      <c r="T46" s="33" t="s">
        <v>64</v>
      </c>
      <c r="U46" s="33"/>
      <c r="V46" s="33"/>
      <c r="W46" s="33"/>
      <c r="X46" s="32" t="s">
        <v>63</v>
      </c>
      <c r="Y46" s="32"/>
      <c r="Z46" s="32"/>
      <c r="AA46" s="32" t="s">
        <v>63</v>
      </c>
      <c r="AB46" s="32"/>
      <c r="AC46" s="32"/>
      <c r="AD46" s="32" t="s">
        <v>63</v>
      </c>
      <c r="AE46" s="32"/>
      <c r="AF46" s="32"/>
      <c r="AG46" s="32" t="s">
        <v>63</v>
      </c>
      <c r="AH46" s="32"/>
      <c r="AI46" s="32"/>
    </row>
    <row r="47" spans="1:35" ht="22.5" hidden="1" customHeight="1" outlineLevel="1" x14ac:dyDescent="0.2">
      <c r="A47" s="36" t="s">
        <v>55</v>
      </c>
      <c r="B47" s="36"/>
      <c r="C47" s="36"/>
      <c r="D47" s="35"/>
      <c r="E47" s="33">
        <v>1</v>
      </c>
      <c r="F47" s="33"/>
      <c r="G47" s="33">
        <v>4</v>
      </c>
      <c r="H47" s="33"/>
      <c r="I47" s="33"/>
      <c r="J47" s="33">
        <v>4</v>
      </c>
      <c r="K47" s="33"/>
      <c r="L47" s="33"/>
      <c r="M47" s="33">
        <v>1</v>
      </c>
      <c r="N47" s="33"/>
      <c r="O47" s="33"/>
      <c r="P47" s="33" t="s">
        <v>64</v>
      </c>
      <c r="Q47" s="33"/>
      <c r="R47" s="33"/>
      <c r="S47" s="33"/>
      <c r="T47" s="33" t="s">
        <v>64</v>
      </c>
      <c r="U47" s="33"/>
      <c r="V47" s="33"/>
      <c r="W47" s="33"/>
      <c r="X47" s="32" t="s">
        <v>63</v>
      </c>
      <c r="Y47" s="32"/>
      <c r="Z47" s="32"/>
      <c r="AA47" s="32" t="s">
        <v>63</v>
      </c>
      <c r="AB47" s="32"/>
      <c r="AC47" s="32"/>
      <c r="AD47" s="32" t="s">
        <v>63</v>
      </c>
      <c r="AE47" s="32"/>
      <c r="AF47" s="32"/>
      <c r="AG47" s="32" t="s">
        <v>63</v>
      </c>
      <c r="AH47" s="32"/>
      <c r="AI47" s="32"/>
    </row>
    <row r="48" spans="1:35" ht="22.5" hidden="1" customHeight="1" outlineLevel="1" x14ac:dyDescent="0.2">
      <c r="A48" s="36" t="s">
        <v>54</v>
      </c>
      <c r="B48" s="36"/>
      <c r="C48" s="36"/>
      <c r="D48" s="35"/>
      <c r="E48" s="33">
        <v>3</v>
      </c>
      <c r="F48" s="33"/>
      <c r="G48" s="33">
        <v>55</v>
      </c>
      <c r="H48" s="33"/>
      <c r="I48" s="33"/>
      <c r="J48" s="33">
        <v>55</v>
      </c>
      <c r="K48" s="33"/>
      <c r="L48" s="33"/>
      <c r="M48" s="33">
        <v>0</v>
      </c>
      <c r="N48" s="33"/>
      <c r="O48" s="33"/>
      <c r="P48" s="33">
        <v>32015</v>
      </c>
      <c r="Q48" s="33"/>
      <c r="R48" s="33"/>
      <c r="S48" s="33"/>
      <c r="T48" s="33">
        <v>419481</v>
      </c>
      <c r="U48" s="33"/>
      <c r="V48" s="33"/>
      <c r="W48" s="33"/>
      <c r="X48" s="32">
        <v>610521</v>
      </c>
      <c r="Y48" s="32"/>
      <c r="Z48" s="32"/>
      <c r="AA48" s="32">
        <v>177623</v>
      </c>
      <c r="AB48" s="32"/>
      <c r="AC48" s="32"/>
      <c r="AD48" s="32"/>
      <c r="AE48" s="32"/>
      <c r="AF48" s="32"/>
      <c r="AG48" s="32"/>
      <c r="AH48" s="32"/>
      <c r="AI48" s="32"/>
    </row>
    <row r="49" spans="1:35" ht="22.5" hidden="1" customHeight="1" outlineLevel="1" x14ac:dyDescent="0.2">
      <c r="A49" s="36" t="s">
        <v>53</v>
      </c>
      <c r="B49" s="36"/>
      <c r="C49" s="36"/>
      <c r="D49" s="35"/>
      <c r="E49" s="33">
        <v>0</v>
      </c>
      <c r="F49" s="33"/>
      <c r="G49" s="33">
        <v>0</v>
      </c>
      <c r="H49" s="33"/>
      <c r="I49" s="33"/>
      <c r="J49" s="33">
        <v>0</v>
      </c>
      <c r="K49" s="33"/>
      <c r="L49" s="33"/>
      <c r="M49" s="33">
        <v>0</v>
      </c>
      <c r="N49" s="33"/>
      <c r="O49" s="33"/>
      <c r="P49" s="33">
        <v>0</v>
      </c>
      <c r="Q49" s="33"/>
      <c r="R49" s="33"/>
      <c r="S49" s="33"/>
      <c r="T49" s="33">
        <v>0</v>
      </c>
      <c r="U49" s="33"/>
      <c r="V49" s="33"/>
      <c r="W49" s="33"/>
      <c r="X49" s="32">
        <v>0</v>
      </c>
      <c r="Y49" s="32"/>
      <c r="Z49" s="32"/>
      <c r="AA49" s="32">
        <v>0</v>
      </c>
      <c r="AB49" s="32"/>
      <c r="AC49" s="32"/>
      <c r="AD49" s="32">
        <v>0</v>
      </c>
      <c r="AE49" s="32"/>
      <c r="AF49" s="32"/>
      <c r="AG49" s="32">
        <v>0</v>
      </c>
      <c r="AH49" s="32"/>
      <c r="AI49" s="32"/>
    </row>
    <row r="50" spans="1:35" ht="22.5" hidden="1" customHeight="1" outlineLevel="1" x14ac:dyDescent="0.2">
      <c r="A50" s="36" t="s">
        <v>52</v>
      </c>
      <c r="B50" s="36"/>
      <c r="C50" s="36"/>
      <c r="D50" s="35"/>
      <c r="E50" s="33">
        <v>2</v>
      </c>
      <c r="F50" s="33"/>
      <c r="G50" s="33">
        <v>91</v>
      </c>
      <c r="H50" s="33"/>
      <c r="I50" s="33"/>
      <c r="J50" s="33">
        <v>91</v>
      </c>
      <c r="K50" s="33"/>
      <c r="L50" s="33"/>
      <c r="M50" s="33">
        <v>0</v>
      </c>
      <c r="N50" s="33"/>
      <c r="O50" s="33"/>
      <c r="P50" s="33" t="s">
        <v>64</v>
      </c>
      <c r="Q50" s="33"/>
      <c r="R50" s="33"/>
      <c r="S50" s="33"/>
      <c r="T50" s="33" t="s">
        <v>64</v>
      </c>
      <c r="U50" s="33"/>
      <c r="V50" s="33"/>
      <c r="W50" s="33"/>
      <c r="X50" s="32" t="s">
        <v>63</v>
      </c>
      <c r="Y50" s="32"/>
      <c r="Z50" s="32"/>
      <c r="AA50" s="32" t="s">
        <v>63</v>
      </c>
      <c r="AB50" s="32"/>
      <c r="AC50" s="32"/>
      <c r="AD50" s="32" t="s">
        <v>63</v>
      </c>
      <c r="AE50" s="32"/>
      <c r="AF50" s="32"/>
      <c r="AG50" s="32" t="s">
        <v>63</v>
      </c>
      <c r="AH50" s="32"/>
      <c r="AI50" s="32"/>
    </row>
    <row r="51" spans="1:35" ht="22.5" hidden="1" customHeight="1" outlineLevel="1" x14ac:dyDescent="0.2">
      <c r="A51" s="36" t="s">
        <v>51</v>
      </c>
      <c r="B51" s="36"/>
      <c r="C51" s="36"/>
      <c r="D51" s="35"/>
      <c r="E51" s="33">
        <v>2</v>
      </c>
      <c r="F51" s="33"/>
      <c r="G51" s="33">
        <v>135</v>
      </c>
      <c r="H51" s="33"/>
      <c r="I51" s="33"/>
      <c r="J51" s="33">
        <v>135</v>
      </c>
      <c r="K51" s="33"/>
      <c r="L51" s="33"/>
      <c r="M51" s="33">
        <v>0</v>
      </c>
      <c r="N51" s="33"/>
      <c r="O51" s="33"/>
      <c r="P51" s="33" t="s">
        <v>64</v>
      </c>
      <c r="Q51" s="33"/>
      <c r="R51" s="33"/>
      <c r="S51" s="33"/>
      <c r="T51" s="33" t="s">
        <v>64</v>
      </c>
      <c r="U51" s="33"/>
      <c r="V51" s="33"/>
      <c r="W51" s="33"/>
      <c r="X51" s="32" t="s">
        <v>63</v>
      </c>
      <c r="Y51" s="32"/>
      <c r="Z51" s="32"/>
      <c r="AA51" s="32" t="s">
        <v>63</v>
      </c>
      <c r="AB51" s="32"/>
      <c r="AC51" s="32"/>
      <c r="AD51" s="32">
        <v>0</v>
      </c>
      <c r="AE51" s="32"/>
      <c r="AF51" s="32"/>
      <c r="AG51" s="32" t="s">
        <v>63</v>
      </c>
      <c r="AH51" s="32"/>
      <c r="AI51" s="32"/>
    </row>
    <row r="52" spans="1:35" ht="22.5" hidden="1" customHeight="1" outlineLevel="1" x14ac:dyDescent="0.2">
      <c r="A52" s="36" t="s">
        <v>50</v>
      </c>
      <c r="B52" s="36"/>
      <c r="C52" s="36"/>
      <c r="D52" s="35"/>
      <c r="E52" s="33">
        <v>0</v>
      </c>
      <c r="F52" s="33"/>
      <c r="G52" s="33">
        <v>0</v>
      </c>
      <c r="H52" s="33"/>
      <c r="I52" s="33"/>
      <c r="J52" s="33">
        <v>0</v>
      </c>
      <c r="K52" s="33"/>
      <c r="L52" s="33"/>
      <c r="M52" s="33">
        <v>0</v>
      </c>
      <c r="N52" s="33"/>
      <c r="O52" s="33"/>
      <c r="P52" s="33">
        <v>0</v>
      </c>
      <c r="Q52" s="33"/>
      <c r="R52" s="33"/>
      <c r="S52" s="33"/>
      <c r="T52" s="33">
        <v>0</v>
      </c>
      <c r="U52" s="33"/>
      <c r="V52" s="33"/>
      <c r="W52" s="33"/>
      <c r="X52" s="32">
        <v>0</v>
      </c>
      <c r="Y52" s="32"/>
      <c r="Z52" s="32"/>
      <c r="AA52" s="32">
        <v>0</v>
      </c>
      <c r="AB52" s="32"/>
      <c r="AC52" s="32"/>
      <c r="AD52" s="32">
        <v>0</v>
      </c>
      <c r="AE52" s="32"/>
      <c r="AF52" s="32"/>
      <c r="AG52" s="32">
        <v>0</v>
      </c>
      <c r="AH52" s="32"/>
      <c r="AI52" s="32"/>
    </row>
    <row r="53" spans="1:35" ht="22.5" hidden="1" customHeight="1" outlineLevel="1" x14ac:dyDescent="0.2">
      <c r="A53" s="36" t="s">
        <v>49</v>
      </c>
      <c r="B53" s="36"/>
      <c r="C53" s="36"/>
      <c r="D53" s="35"/>
      <c r="E53" s="33">
        <v>10</v>
      </c>
      <c r="F53" s="33"/>
      <c r="G53" s="33">
        <v>611</v>
      </c>
      <c r="H53" s="33"/>
      <c r="I53" s="33"/>
      <c r="J53" s="33">
        <v>611</v>
      </c>
      <c r="K53" s="33"/>
      <c r="L53" s="33"/>
      <c r="M53" s="33">
        <v>0</v>
      </c>
      <c r="N53" s="33"/>
      <c r="O53" s="33"/>
      <c r="P53" s="33">
        <v>334931</v>
      </c>
      <c r="Q53" s="33"/>
      <c r="R53" s="33"/>
      <c r="S53" s="33"/>
      <c r="T53" s="33">
        <v>3173940</v>
      </c>
      <c r="U53" s="33"/>
      <c r="V53" s="33"/>
      <c r="W53" s="33"/>
      <c r="X53" s="32">
        <v>3856160</v>
      </c>
      <c r="Y53" s="32"/>
      <c r="Z53" s="32"/>
      <c r="AA53" s="32">
        <v>694383</v>
      </c>
      <c r="AB53" s="32"/>
      <c r="AC53" s="32"/>
      <c r="AD53" s="32"/>
      <c r="AE53" s="32"/>
      <c r="AF53" s="32"/>
      <c r="AG53" s="32"/>
      <c r="AH53" s="32"/>
      <c r="AI53" s="32"/>
    </row>
    <row r="54" spans="1:35" ht="22.5" hidden="1" customHeight="1" outlineLevel="1" x14ac:dyDescent="0.2">
      <c r="A54" s="36" t="s">
        <v>48</v>
      </c>
      <c r="B54" s="36"/>
      <c r="C54" s="36"/>
      <c r="D54" s="35"/>
      <c r="E54" s="33">
        <v>0</v>
      </c>
      <c r="F54" s="33"/>
      <c r="G54" s="33">
        <v>0</v>
      </c>
      <c r="H54" s="33"/>
      <c r="I54" s="33"/>
      <c r="J54" s="33">
        <v>0</v>
      </c>
      <c r="K54" s="33"/>
      <c r="L54" s="33"/>
      <c r="M54" s="33">
        <v>0</v>
      </c>
      <c r="N54" s="33"/>
      <c r="O54" s="33"/>
      <c r="P54" s="33">
        <v>0</v>
      </c>
      <c r="Q54" s="33"/>
      <c r="R54" s="33"/>
      <c r="S54" s="33"/>
      <c r="T54" s="33">
        <v>0</v>
      </c>
      <c r="U54" s="33"/>
      <c r="V54" s="33"/>
      <c r="W54" s="33"/>
      <c r="X54" s="32">
        <v>0</v>
      </c>
      <c r="Y54" s="32"/>
      <c r="Z54" s="32"/>
      <c r="AA54" s="32">
        <v>0</v>
      </c>
      <c r="AB54" s="32"/>
      <c r="AC54" s="32"/>
      <c r="AD54" s="32">
        <v>0</v>
      </c>
      <c r="AE54" s="32"/>
      <c r="AF54" s="32"/>
      <c r="AG54" s="32">
        <v>0</v>
      </c>
      <c r="AH54" s="32"/>
      <c r="AI54" s="32"/>
    </row>
    <row r="55" spans="1:35" ht="22.5" hidden="1" customHeight="1" outlineLevel="1" x14ac:dyDescent="0.2">
      <c r="A55" s="36" t="s">
        <v>47</v>
      </c>
      <c r="B55" s="36"/>
      <c r="C55" s="36"/>
      <c r="D55" s="35"/>
      <c r="E55" s="33">
        <v>0</v>
      </c>
      <c r="F55" s="33"/>
      <c r="G55" s="33">
        <v>0</v>
      </c>
      <c r="H55" s="33"/>
      <c r="I55" s="33"/>
      <c r="J55" s="33">
        <v>0</v>
      </c>
      <c r="K55" s="33"/>
      <c r="L55" s="33"/>
      <c r="M55" s="33">
        <v>0</v>
      </c>
      <c r="N55" s="33"/>
      <c r="O55" s="33"/>
      <c r="P55" s="33">
        <v>0</v>
      </c>
      <c r="Q55" s="33"/>
      <c r="R55" s="33"/>
      <c r="S55" s="33"/>
      <c r="T55" s="33">
        <v>0</v>
      </c>
      <c r="U55" s="33"/>
      <c r="V55" s="33"/>
      <c r="W55" s="33"/>
      <c r="X55" s="32">
        <v>0</v>
      </c>
      <c r="Y55" s="32"/>
      <c r="Z55" s="32"/>
      <c r="AA55" s="32">
        <v>0</v>
      </c>
      <c r="AB55" s="32"/>
      <c r="AC55" s="32"/>
      <c r="AD55" s="32">
        <v>0</v>
      </c>
      <c r="AE55" s="32"/>
      <c r="AF55" s="32"/>
      <c r="AG55" s="32">
        <v>0</v>
      </c>
      <c r="AH55" s="32"/>
      <c r="AI55" s="32"/>
    </row>
    <row r="56" spans="1:35" ht="22.5" hidden="1" customHeight="1" outlineLevel="1" x14ac:dyDescent="0.2">
      <c r="A56" s="36" t="s">
        <v>46</v>
      </c>
      <c r="B56" s="36"/>
      <c r="C56" s="36"/>
      <c r="D56" s="35"/>
      <c r="E56" s="33">
        <v>6</v>
      </c>
      <c r="F56" s="33"/>
      <c r="G56" s="33">
        <v>203</v>
      </c>
      <c r="H56" s="33"/>
      <c r="I56" s="33"/>
      <c r="J56" s="33">
        <v>203</v>
      </c>
      <c r="K56" s="33"/>
      <c r="L56" s="33"/>
      <c r="M56" s="33">
        <v>0</v>
      </c>
      <c r="N56" s="33"/>
      <c r="O56" s="33"/>
      <c r="P56" s="33">
        <v>82152</v>
      </c>
      <c r="Q56" s="33"/>
      <c r="R56" s="33"/>
      <c r="S56" s="33"/>
      <c r="T56" s="33">
        <v>275311</v>
      </c>
      <c r="U56" s="33"/>
      <c r="V56" s="33"/>
      <c r="W56" s="33"/>
      <c r="X56" s="32">
        <v>418273</v>
      </c>
      <c r="Y56" s="32"/>
      <c r="Z56" s="32"/>
      <c r="AA56" s="32">
        <v>132614</v>
      </c>
      <c r="AB56" s="32"/>
      <c r="AC56" s="32"/>
      <c r="AD56" s="32"/>
      <c r="AE56" s="32"/>
      <c r="AF56" s="32"/>
      <c r="AG56" s="32"/>
      <c r="AH56" s="32"/>
      <c r="AI56" s="32"/>
    </row>
    <row r="57" spans="1:35" ht="22.5" hidden="1" customHeight="1" outlineLevel="1" x14ac:dyDescent="0.2">
      <c r="A57" s="36" t="s">
        <v>45</v>
      </c>
      <c r="B57" s="36"/>
      <c r="C57" s="36"/>
      <c r="D57" s="35"/>
      <c r="E57" s="33">
        <v>3</v>
      </c>
      <c r="F57" s="33"/>
      <c r="G57" s="33">
        <v>131</v>
      </c>
      <c r="H57" s="33"/>
      <c r="I57" s="33"/>
      <c r="J57" s="33">
        <v>131</v>
      </c>
      <c r="K57" s="33"/>
      <c r="L57" s="33"/>
      <c r="M57" s="33">
        <v>0</v>
      </c>
      <c r="N57" s="33"/>
      <c r="O57" s="33"/>
      <c r="P57" s="33">
        <v>69014</v>
      </c>
      <c r="Q57" s="33"/>
      <c r="R57" s="33"/>
      <c r="S57" s="33"/>
      <c r="T57" s="33">
        <v>223734</v>
      </c>
      <c r="U57" s="33"/>
      <c r="V57" s="33"/>
      <c r="W57" s="33"/>
      <c r="X57" s="32">
        <v>589803</v>
      </c>
      <c r="Y57" s="32"/>
      <c r="Z57" s="32"/>
      <c r="AA57" s="32">
        <v>337731</v>
      </c>
      <c r="AB57" s="32"/>
      <c r="AC57" s="32"/>
      <c r="AD57" s="32"/>
      <c r="AE57" s="32"/>
      <c r="AF57" s="32"/>
      <c r="AG57" s="32"/>
      <c r="AH57" s="32"/>
      <c r="AI57" s="32"/>
    </row>
    <row r="58" spans="1:35" ht="22.5" hidden="1" customHeight="1" outlineLevel="1" x14ac:dyDescent="0.2">
      <c r="A58" s="36" t="s">
        <v>44</v>
      </c>
      <c r="B58" s="36"/>
      <c r="C58" s="36"/>
      <c r="D58" s="35"/>
      <c r="E58" s="33">
        <v>2</v>
      </c>
      <c r="F58" s="33"/>
      <c r="G58" s="33">
        <v>43</v>
      </c>
      <c r="H58" s="33"/>
      <c r="I58" s="33"/>
      <c r="J58" s="33">
        <v>43</v>
      </c>
      <c r="K58" s="33"/>
      <c r="L58" s="33"/>
      <c r="M58" s="33">
        <v>0</v>
      </c>
      <c r="N58" s="33"/>
      <c r="O58" s="33"/>
      <c r="P58" s="33" t="s">
        <v>64</v>
      </c>
      <c r="Q58" s="33"/>
      <c r="R58" s="33"/>
      <c r="S58" s="33"/>
      <c r="T58" s="33" t="s">
        <v>64</v>
      </c>
      <c r="U58" s="33"/>
      <c r="V58" s="33"/>
      <c r="W58" s="33"/>
      <c r="X58" s="32" t="s">
        <v>63</v>
      </c>
      <c r="Y58" s="32"/>
      <c r="Z58" s="32"/>
      <c r="AA58" s="32" t="s">
        <v>63</v>
      </c>
      <c r="AB58" s="32"/>
      <c r="AC58" s="32"/>
      <c r="AD58" s="32" t="s">
        <v>63</v>
      </c>
      <c r="AE58" s="32"/>
      <c r="AF58" s="32"/>
      <c r="AG58" s="32" t="s">
        <v>63</v>
      </c>
      <c r="AH58" s="32"/>
      <c r="AI58" s="32"/>
    </row>
    <row r="59" spans="1:35" ht="22.5" hidden="1" customHeight="1" outlineLevel="1" x14ac:dyDescent="0.2">
      <c r="A59" s="36" t="s">
        <v>43</v>
      </c>
      <c r="B59" s="36"/>
      <c r="C59" s="36"/>
      <c r="D59" s="35"/>
      <c r="E59" s="33">
        <v>0</v>
      </c>
      <c r="F59" s="33"/>
      <c r="G59" s="33">
        <v>0</v>
      </c>
      <c r="H59" s="33"/>
      <c r="I59" s="33"/>
      <c r="J59" s="33">
        <v>0</v>
      </c>
      <c r="K59" s="33"/>
      <c r="L59" s="33"/>
      <c r="M59" s="33">
        <v>0</v>
      </c>
      <c r="N59" s="33"/>
      <c r="O59" s="33"/>
      <c r="P59" s="33">
        <v>0</v>
      </c>
      <c r="Q59" s="33"/>
      <c r="R59" s="33"/>
      <c r="S59" s="33"/>
      <c r="T59" s="33">
        <v>0</v>
      </c>
      <c r="U59" s="33"/>
      <c r="V59" s="33"/>
      <c r="W59" s="33"/>
      <c r="X59" s="32">
        <v>0</v>
      </c>
      <c r="Y59" s="32"/>
      <c r="Z59" s="32"/>
      <c r="AA59" s="32">
        <v>0</v>
      </c>
      <c r="AB59" s="32"/>
      <c r="AC59" s="32"/>
      <c r="AD59" s="32">
        <v>0</v>
      </c>
      <c r="AE59" s="32"/>
      <c r="AF59" s="32"/>
      <c r="AG59" s="32">
        <v>0</v>
      </c>
      <c r="AH59" s="32"/>
      <c r="AI59" s="32"/>
    </row>
    <row r="60" spans="1:35" ht="22.5" hidden="1" customHeight="1" outlineLevel="1" x14ac:dyDescent="0.2">
      <c r="A60" s="38" t="s">
        <v>42</v>
      </c>
      <c r="B60" s="38"/>
      <c r="C60" s="38"/>
      <c r="D60" s="37"/>
      <c r="E60" s="33">
        <v>4</v>
      </c>
      <c r="F60" s="33"/>
      <c r="G60" s="33">
        <v>545</v>
      </c>
      <c r="H60" s="33"/>
      <c r="I60" s="33"/>
      <c r="J60" s="33">
        <v>545</v>
      </c>
      <c r="K60" s="33"/>
      <c r="L60" s="33"/>
      <c r="M60" s="33">
        <v>0</v>
      </c>
      <c r="N60" s="33"/>
      <c r="O60" s="33"/>
      <c r="P60" s="33">
        <v>277810</v>
      </c>
      <c r="Q60" s="33"/>
      <c r="R60" s="33"/>
      <c r="S60" s="33"/>
      <c r="T60" s="33">
        <v>755256</v>
      </c>
      <c r="U60" s="33"/>
      <c r="V60" s="33"/>
      <c r="W60" s="33"/>
      <c r="X60" s="32">
        <v>1665598</v>
      </c>
      <c r="Y60" s="32"/>
      <c r="Z60" s="32"/>
      <c r="AA60" s="32">
        <v>851770</v>
      </c>
      <c r="AB60" s="32"/>
      <c r="AC60" s="32"/>
      <c r="AD60" s="32"/>
      <c r="AE60" s="32"/>
      <c r="AF60" s="32"/>
      <c r="AG60" s="32"/>
      <c r="AH60" s="32"/>
      <c r="AI60" s="32"/>
    </row>
    <row r="61" spans="1:35" ht="22.5" hidden="1" customHeight="1" outlineLevel="1" x14ac:dyDescent="0.2">
      <c r="A61" s="36" t="s">
        <v>41</v>
      </c>
      <c r="B61" s="36"/>
      <c r="C61" s="36"/>
      <c r="D61" s="35"/>
      <c r="E61" s="33">
        <v>4</v>
      </c>
      <c r="F61" s="33"/>
      <c r="G61" s="33">
        <v>236</v>
      </c>
      <c r="H61" s="33"/>
      <c r="I61" s="33"/>
      <c r="J61" s="33">
        <v>236</v>
      </c>
      <c r="K61" s="33"/>
      <c r="L61" s="33"/>
      <c r="M61" s="33">
        <v>0</v>
      </c>
      <c r="N61" s="33"/>
      <c r="O61" s="33"/>
      <c r="P61" s="33">
        <v>73764</v>
      </c>
      <c r="Q61" s="33"/>
      <c r="R61" s="33"/>
      <c r="S61" s="33"/>
      <c r="T61" s="33">
        <v>175685</v>
      </c>
      <c r="U61" s="33"/>
      <c r="V61" s="33"/>
      <c r="W61" s="33"/>
      <c r="X61" s="32">
        <v>288331</v>
      </c>
      <c r="Y61" s="32"/>
      <c r="Z61" s="32"/>
      <c r="AA61" s="32">
        <v>104432</v>
      </c>
      <c r="AB61" s="32"/>
      <c r="AC61" s="32"/>
      <c r="AD61" s="32"/>
      <c r="AE61" s="32"/>
      <c r="AF61" s="32"/>
      <c r="AG61" s="32"/>
      <c r="AH61" s="32"/>
      <c r="AI61" s="32"/>
    </row>
    <row r="62" spans="1:35" ht="22.5" hidden="1" customHeight="1" outlineLevel="1" x14ac:dyDescent="0.2">
      <c r="A62" s="36" t="s">
        <v>40</v>
      </c>
      <c r="B62" s="36"/>
      <c r="C62" s="36"/>
      <c r="D62" s="35"/>
      <c r="E62" s="33">
        <v>1</v>
      </c>
      <c r="F62" s="33"/>
      <c r="G62" s="33">
        <v>70</v>
      </c>
      <c r="H62" s="33"/>
      <c r="I62" s="33"/>
      <c r="J62" s="33">
        <v>70</v>
      </c>
      <c r="K62" s="33"/>
      <c r="L62" s="33"/>
      <c r="M62" s="33">
        <v>0</v>
      </c>
      <c r="N62" s="33"/>
      <c r="O62" s="33"/>
      <c r="P62" s="33" t="s">
        <v>64</v>
      </c>
      <c r="Q62" s="33"/>
      <c r="R62" s="33"/>
      <c r="S62" s="33"/>
      <c r="T62" s="33" t="s">
        <v>64</v>
      </c>
      <c r="U62" s="33"/>
      <c r="V62" s="33"/>
      <c r="W62" s="33"/>
      <c r="X62" s="32" t="s">
        <v>63</v>
      </c>
      <c r="Y62" s="32"/>
      <c r="Z62" s="32"/>
      <c r="AA62" s="32" t="s">
        <v>63</v>
      </c>
      <c r="AB62" s="32"/>
      <c r="AC62" s="32"/>
      <c r="AD62" s="32" t="s">
        <v>63</v>
      </c>
      <c r="AE62" s="32"/>
      <c r="AF62" s="32"/>
      <c r="AG62" s="32" t="s">
        <v>63</v>
      </c>
      <c r="AH62" s="32"/>
      <c r="AI62" s="32"/>
    </row>
    <row r="63" spans="1:35" ht="22.5" hidden="1" customHeight="1" outlineLevel="1" x14ac:dyDescent="0.2">
      <c r="A63" s="36" t="s">
        <v>39</v>
      </c>
      <c r="B63" s="36"/>
      <c r="C63" s="36"/>
      <c r="D63" s="35"/>
      <c r="E63" s="33">
        <v>2</v>
      </c>
      <c r="F63" s="33"/>
      <c r="G63" s="33">
        <v>405</v>
      </c>
      <c r="H63" s="33"/>
      <c r="I63" s="33"/>
      <c r="J63" s="33">
        <v>405</v>
      </c>
      <c r="K63" s="33"/>
      <c r="L63" s="33"/>
      <c r="M63" s="33">
        <v>0</v>
      </c>
      <c r="N63" s="33"/>
      <c r="O63" s="33"/>
      <c r="P63" s="33" t="s">
        <v>64</v>
      </c>
      <c r="Q63" s="33"/>
      <c r="R63" s="33"/>
      <c r="S63" s="33"/>
      <c r="T63" s="33" t="s">
        <v>64</v>
      </c>
      <c r="U63" s="33"/>
      <c r="V63" s="33"/>
      <c r="W63" s="33"/>
      <c r="X63" s="32" t="s">
        <v>63</v>
      </c>
      <c r="Y63" s="32"/>
      <c r="Z63" s="32"/>
      <c r="AA63" s="32" t="s">
        <v>63</v>
      </c>
      <c r="AB63" s="32"/>
      <c r="AC63" s="32"/>
      <c r="AD63" s="32" t="s">
        <v>63</v>
      </c>
      <c r="AE63" s="32"/>
      <c r="AF63" s="32"/>
      <c r="AG63" s="32" t="s">
        <v>63</v>
      </c>
      <c r="AH63" s="32"/>
      <c r="AI63" s="32"/>
    </row>
    <row r="64" spans="1:35" ht="22.5" hidden="1" customHeight="1" outlineLevel="1" x14ac:dyDescent="0.2">
      <c r="A64" s="36" t="s">
        <v>38</v>
      </c>
      <c r="B64" s="36"/>
      <c r="C64" s="36"/>
      <c r="D64" s="35"/>
      <c r="E64" s="33">
        <v>3</v>
      </c>
      <c r="F64" s="33"/>
      <c r="G64" s="33">
        <v>86</v>
      </c>
      <c r="H64" s="33"/>
      <c r="I64" s="33"/>
      <c r="J64" s="33">
        <v>86</v>
      </c>
      <c r="K64" s="33"/>
      <c r="L64" s="33"/>
      <c r="M64" s="33">
        <v>1</v>
      </c>
      <c r="N64" s="33"/>
      <c r="O64" s="33"/>
      <c r="P64" s="33">
        <v>118276</v>
      </c>
      <c r="Q64" s="33"/>
      <c r="R64" s="33"/>
      <c r="S64" s="33"/>
      <c r="T64" s="33">
        <v>173377</v>
      </c>
      <c r="U64" s="33"/>
      <c r="V64" s="33"/>
      <c r="W64" s="33"/>
      <c r="X64" s="32">
        <v>173377</v>
      </c>
      <c r="Y64" s="32"/>
      <c r="Z64" s="32"/>
      <c r="AA64" s="32">
        <v>51020</v>
      </c>
      <c r="AB64" s="32"/>
      <c r="AC64" s="32"/>
      <c r="AD64" s="32"/>
      <c r="AE64" s="32"/>
      <c r="AF64" s="32"/>
      <c r="AG64" s="32"/>
      <c r="AH64" s="32"/>
      <c r="AI64" s="32"/>
    </row>
    <row r="65" spans="1:35" ht="20.100000000000001" customHeight="1" collapsed="1" thickBot="1" x14ac:dyDescent="0.25">
      <c r="A65" s="36" t="s">
        <v>62</v>
      </c>
      <c r="B65" s="36"/>
      <c r="C65" s="36"/>
      <c r="D65" s="35"/>
      <c r="E65" s="33">
        <v>55</v>
      </c>
      <c r="F65" s="33">
        <v>55</v>
      </c>
      <c r="G65" s="34">
        <f>SUM(G66:I89)</f>
        <v>2654</v>
      </c>
      <c r="H65" s="34"/>
      <c r="I65" s="34"/>
      <c r="J65" s="33">
        <f>SUM(J66:L89)</f>
        <v>2898</v>
      </c>
      <c r="K65" s="33"/>
      <c r="L65" s="33"/>
      <c r="M65" s="33">
        <f>SUM(M66:O89)</f>
        <v>6</v>
      </c>
      <c r="N65" s="33"/>
      <c r="O65" s="33"/>
      <c r="P65" s="33">
        <v>1158590</v>
      </c>
      <c r="Q65" s="33">
        <f>SUM(Q66:Q89)</f>
        <v>898494</v>
      </c>
      <c r="R65" s="33">
        <f>SUM(R66:R89)</f>
        <v>898494</v>
      </c>
      <c r="S65" s="33">
        <f>SUM(S66:S89)</f>
        <v>898494</v>
      </c>
      <c r="T65" s="33">
        <v>7332134</v>
      </c>
      <c r="U65" s="33">
        <v>7332134</v>
      </c>
      <c r="V65" s="33">
        <v>7332134</v>
      </c>
      <c r="W65" s="33">
        <v>7332134</v>
      </c>
      <c r="X65" s="33">
        <v>10343875</v>
      </c>
      <c r="Y65" s="33">
        <v>10343875</v>
      </c>
      <c r="Z65" s="33">
        <v>10343875</v>
      </c>
      <c r="AA65" s="33">
        <v>2764241</v>
      </c>
      <c r="AB65" s="33">
        <v>2764241</v>
      </c>
      <c r="AC65" s="33">
        <v>2764241</v>
      </c>
      <c r="AD65" s="28"/>
      <c r="AE65" s="28"/>
      <c r="AF65" s="28"/>
      <c r="AG65" s="28"/>
      <c r="AH65" s="28"/>
      <c r="AI65" s="28"/>
    </row>
    <row r="66" spans="1:35" ht="21" customHeight="1" x14ac:dyDescent="0.2">
      <c r="A66" s="36" t="s">
        <v>61</v>
      </c>
      <c r="B66" s="36"/>
      <c r="C66" s="36"/>
      <c r="D66" s="35"/>
      <c r="E66" s="33">
        <v>6</v>
      </c>
      <c r="F66" s="33">
        <v>6</v>
      </c>
      <c r="G66" s="34">
        <v>183</v>
      </c>
      <c r="H66" s="34"/>
      <c r="I66" s="34"/>
      <c r="J66" s="33">
        <v>221</v>
      </c>
      <c r="K66" s="33"/>
      <c r="L66" s="33"/>
      <c r="M66" s="33">
        <v>1</v>
      </c>
      <c r="N66" s="33"/>
      <c r="O66" s="33"/>
      <c r="P66" s="33">
        <v>36197</v>
      </c>
      <c r="Q66" s="33">
        <v>36197</v>
      </c>
      <c r="R66" s="33">
        <v>36197</v>
      </c>
      <c r="S66" s="33">
        <v>36197</v>
      </c>
      <c r="T66" s="33">
        <v>109866</v>
      </c>
      <c r="U66" s="33">
        <v>109866</v>
      </c>
      <c r="V66" s="33">
        <v>109866</v>
      </c>
      <c r="W66" s="33">
        <v>109866</v>
      </c>
      <c r="X66" s="32">
        <v>176995</v>
      </c>
      <c r="Y66" s="32">
        <v>176995</v>
      </c>
      <c r="Z66" s="32">
        <v>176995</v>
      </c>
      <c r="AA66" s="32">
        <v>63655</v>
      </c>
      <c r="AB66" s="32">
        <v>63655</v>
      </c>
      <c r="AC66" s="32">
        <v>63655</v>
      </c>
      <c r="AD66" s="3"/>
      <c r="AE66" s="3"/>
      <c r="AF66" s="3"/>
      <c r="AG66" s="3"/>
      <c r="AH66" s="3"/>
      <c r="AI66" s="3"/>
    </row>
    <row r="67" spans="1:35" ht="21" customHeight="1" x14ac:dyDescent="0.2">
      <c r="A67" s="36" t="s">
        <v>60</v>
      </c>
      <c r="B67" s="36"/>
      <c r="C67" s="36"/>
      <c r="D67" s="35"/>
      <c r="E67" s="33">
        <v>1</v>
      </c>
      <c r="F67" s="33">
        <v>1</v>
      </c>
      <c r="G67" s="34">
        <v>5</v>
      </c>
      <c r="H67" s="34"/>
      <c r="I67" s="34"/>
      <c r="J67" s="33">
        <v>5</v>
      </c>
      <c r="K67" s="33"/>
      <c r="L67" s="33"/>
      <c r="M67" s="33">
        <v>0</v>
      </c>
      <c r="N67" s="33"/>
      <c r="O67" s="33"/>
      <c r="P67" s="33" t="s">
        <v>37</v>
      </c>
      <c r="Q67" s="33" t="s">
        <v>37</v>
      </c>
      <c r="R67" s="33" t="s">
        <v>37</v>
      </c>
      <c r="S67" s="33" t="s">
        <v>37</v>
      </c>
      <c r="T67" s="33" t="s">
        <v>37</v>
      </c>
      <c r="U67" s="33" t="s">
        <v>37</v>
      </c>
      <c r="V67" s="33" t="s">
        <v>37</v>
      </c>
      <c r="W67" s="33" t="s">
        <v>37</v>
      </c>
      <c r="X67" s="32" t="s">
        <v>37</v>
      </c>
      <c r="Y67" s="32" t="s">
        <v>37</v>
      </c>
      <c r="Z67" s="32" t="s">
        <v>37</v>
      </c>
      <c r="AA67" s="32" t="s">
        <v>37</v>
      </c>
      <c r="AB67" s="32" t="s">
        <v>37</v>
      </c>
      <c r="AC67" s="32" t="s">
        <v>37</v>
      </c>
      <c r="AD67" s="3"/>
      <c r="AE67" s="3"/>
      <c r="AF67" s="3"/>
      <c r="AG67" s="3"/>
      <c r="AH67" s="3"/>
      <c r="AI67" s="3"/>
    </row>
    <row r="68" spans="1:35" ht="21" customHeight="1" x14ac:dyDescent="0.2">
      <c r="A68" s="36" t="s">
        <v>59</v>
      </c>
      <c r="B68" s="36"/>
      <c r="C68" s="36"/>
      <c r="D68" s="35"/>
      <c r="E68" s="33"/>
      <c r="F68" s="33">
        <v>3</v>
      </c>
      <c r="G68" s="34">
        <v>0</v>
      </c>
      <c r="H68" s="34"/>
      <c r="I68" s="34"/>
      <c r="J68" s="33">
        <v>12</v>
      </c>
      <c r="K68" s="33"/>
      <c r="L68" s="33"/>
      <c r="M68" s="33">
        <v>2</v>
      </c>
      <c r="N68" s="33"/>
      <c r="O68" s="33"/>
      <c r="P68" s="33">
        <v>0</v>
      </c>
      <c r="Q68" s="33"/>
      <c r="R68" s="33"/>
      <c r="S68" s="33"/>
      <c r="T68" s="33">
        <v>0</v>
      </c>
      <c r="U68" s="33"/>
      <c r="V68" s="33"/>
      <c r="W68" s="33"/>
      <c r="X68" s="32">
        <v>0</v>
      </c>
      <c r="Y68" s="32"/>
      <c r="Z68" s="32"/>
      <c r="AA68" s="32">
        <v>0</v>
      </c>
      <c r="AB68" s="32"/>
      <c r="AC68" s="32"/>
      <c r="AD68" s="3"/>
      <c r="AE68" s="3"/>
      <c r="AF68" s="3"/>
      <c r="AG68" s="3"/>
      <c r="AH68" s="3"/>
      <c r="AI68" s="3"/>
    </row>
    <row r="69" spans="1:35" ht="21" customHeight="1" x14ac:dyDescent="0.2">
      <c r="A69" s="36" t="s">
        <v>58</v>
      </c>
      <c r="B69" s="36"/>
      <c r="C69" s="36"/>
      <c r="D69" s="35"/>
      <c r="E69" s="33">
        <v>3</v>
      </c>
      <c r="F69" s="33">
        <v>1</v>
      </c>
      <c r="G69" s="34">
        <v>23</v>
      </c>
      <c r="H69" s="34"/>
      <c r="I69" s="34"/>
      <c r="J69" s="33">
        <v>25</v>
      </c>
      <c r="K69" s="33"/>
      <c r="L69" s="33"/>
      <c r="M69" s="33">
        <v>0</v>
      </c>
      <c r="N69" s="33"/>
      <c r="O69" s="33"/>
      <c r="P69" s="33">
        <v>9110</v>
      </c>
      <c r="Q69" s="33">
        <v>9110</v>
      </c>
      <c r="R69" s="33">
        <v>9110</v>
      </c>
      <c r="S69" s="33">
        <v>9110</v>
      </c>
      <c r="T69" s="33">
        <v>53159</v>
      </c>
      <c r="U69" s="33">
        <v>53159</v>
      </c>
      <c r="V69" s="33">
        <v>53159</v>
      </c>
      <c r="W69" s="33">
        <v>53159</v>
      </c>
      <c r="X69" s="32">
        <v>82397</v>
      </c>
      <c r="Y69" s="32">
        <v>82397</v>
      </c>
      <c r="Z69" s="32">
        <v>82397</v>
      </c>
      <c r="AA69" s="32">
        <v>26580</v>
      </c>
      <c r="AB69" s="32">
        <v>26580</v>
      </c>
      <c r="AC69" s="32">
        <v>26580</v>
      </c>
    </row>
    <row r="70" spans="1:35" ht="21" customHeight="1" x14ac:dyDescent="0.2">
      <c r="A70" s="36" t="s">
        <v>57</v>
      </c>
      <c r="B70" s="36"/>
      <c r="C70" s="36"/>
      <c r="D70" s="35"/>
      <c r="E70" s="33"/>
      <c r="F70" s="33">
        <v>3</v>
      </c>
      <c r="G70" s="34">
        <v>0</v>
      </c>
      <c r="H70" s="34"/>
      <c r="I70" s="34"/>
      <c r="J70" s="33">
        <v>5</v>
      </c>
      <c r="K70" s="33"/>
      <c r="L70" s="33"/>
      <c r="M70" s="33">
        <v>1</v>
      </c>
      <c r="N70" s="33"/>
      <c r="O70" s="33"/>
      <c r="P70" s="33">
        <v>0</v>
      </c>
      <c r="Q70" s="33"/>
      <c r="R70" s="33"/>
      <c r="S70" s="33"/>
      <c r="T70" s="33">
        <v>0</v>
      </c>
      <c r="U70" s="33"/>
      <c r="V70" s="33"/>
      <c r="W70" s="33"/>
      <c r="X70" s="32">
        <v>0</v>
      </c>
      <c r="Y70" s="32"/>
      <c r="Z70" s="32"/>
      <c r="AA70" s="32">
        <v>0</v>
      </c>
      <c r="AB70" s="32"/>
      <c r="AC70" s="32"/>
    </row>
    <row r="71" spans="1:35" ht="21" customHeight="1" x14ac:dyDescent="0.2">
      <c r="A71" s="36" t="s">
        <v>56</v>
      </c>
      <c r="B71" s="36"/>
      <c r="C71" s="36"/>
      <c r="D71" s="35"/>
      <c r="E71" s="33">
        <v>1</v>
      </c>
      <c r="F71" s="33">
        <v>1</v>
      </c>
      <c r="G71" s="34">
        <v>15</v>
      </c>
      <c r="H71" s="34"/>
      <c r="I71" s="34"/>
      <c r="J71" s="33">
        <v>15</v>
      </c>
      <c r="K71" s="33"/>
      <c r="L71" s="33"/>
      <c r="M71" s="33">
        <v>0</v>
      </c>
      <c r="N71" s="33"/>
      <c r="O71" s="33"/>
      <c r="P71" s="33" t="s">
        <v>37</v>
      </c>
      <c r="Q71" s="33" t="s">
        <v>37</v>
      </c>
      <c r="R71" s="33" t="s">
        <v>37</v>
      </c>
      <c r="S71" s="33" t="s">
        <v>37</v>
      </c>
      <c r="T71" s="33" t="s">
        <v>37</v>
      </c>
      <c r="U71" s="33" t="s">
        <v>37</v>
      </c>
      <c r="V71" s="33" t="s">
        <v>37</v>
      </c>
      <c r="W71" s="33" t="s">
        <v>37</v>
      </c>
      <c r="X71" s="32" t="s">
        <v>37</v>
      </c>
      <c r="Y71" s="32" t="s">
        <v>37</v>
      </c>
      <c r="Z71" s="32" t="s">
        <v>37</v>
      </c>
      <c r="AA71" s="32" t="s">
        <v>37</v>
      </c>
      <c r="AB71" s="32" t="s">
        <v>37</v>
      </c>
      <c r="AC71" s="32" t="s">
        <v>37</v>
      </c>
    </row>
    <row r="72" spans="1:35" ht="21" customHeight="1" x14ac:dyDescent="0.2">
      <c r="A72" s="36" t="s">
        <v>55</v>
      </c>
      <c r="B72" s="36"/>
      <c r="C72" s="36"/>
      <c r="D72" s="35"/>
      <c r="E72" s="33"/>
      <c r="F72" s="33">
        <v>2</v>
      </c>
      <c r="G72" s="34">
        <v>0</v>
      </c>
      <c r="H72" s="34"/>
      <c r="I72" s="34"/>
      <c r="J72" s="33">
        <v>4</v>
      </c>
      <c r="K72" s="33"/>
      <c r="L72" s="33"/>
      <c r="M72" s="33">
        <v>1</v>
      </c>
      <c r="N72" s="33"/>
      <c r="O72" s="33"/>
      <c r="P72" s="33">
        <v>0</v>
      </c>
      <c r="Q72" s="33"/>
      <c r="R72" s="33"/>
      <c r="S72" s="33"/>
      <c r="T72" s="33">
        <v>0</v>
      </c>
      <c r="U72" s="33"/>
      <c r="V72" s="33"/>
      <c r="W72" s="33"/>
      <c r="X72" s="32">
        <v>0</v>
      </c>
      <c r="Y72" s="32"/>
      <c r="Z72" s="32"/>
      <c r="AA72" s="32">
        <v>0</v>
      </c>
      <c r="AB72" s="32"/>
      <c r="AC72" s="32"/>
    </row>
    <row r="73" spans="1:35" ht="21" customHeight="1" x14ac:dyDescent="0.2">
      <c r="A73" s="36" t="s">
        <v>54</v>
      </c>
      <c r="B73" s="36"/>
      <c r="C73" s="36"/>
      <c r="D73" s="35"/>
      <c r="E73" s="33">
        <v>3</v>
      </c>
      <c r="F73" s="33">
        <v>1</v>
      </c>
      <c r="G73" s="34">
        <v>48</v>
      </c>
      <c r="H73" s="34"/>
      <c r="I73" s="34"/>
      <c r="J73" s="33">
        <v>55</v>
      </c>
      <c r="K73" s="33"/>
      <c r="L73" s="33"/>
      <c r="M73" s="33">
        <v>0</v>
      </c>
      <c r="N73" s="33"/>
      <c r="O73" s="33"/>
      <c r="P73" s="33">
        <v>27213</v>
      </c>
      <c r="Q73" s="33">
        <v>27213</v>
      </c>
      <c r="R73" s="33">
        <v>27213</v>
      </c>
      <c r="S73" s="33">
        <v>27213</v>
      </c>
      <c r="T73" s="33">
        <v>336525</v>
      </c>
      <c r="U73" s="33">
        <v>336525</v>
      </c>
      <c r="V73" s="33">
        <v>336525</v>
      </c>
      <c r="W73" s="33">
        <v>336525</v>
      </c>
      <c r="X73" s="32">
        <v>528585</v>
      </c>
      <c r="Y73" s="32">
        <v>528585</v>
      </c>
      <c r="Z73" s="32">
        <v>528585</v>
      </c>
      <c r="AA73" s="32">
        <v>177476</v>
      </c>
      <c r="AB73" s="32">
        <v>177476</v>
      </c>
      <c r="AC73" s="32">
        <v>177476</v>
      </c>
    </row>
    <row r="74" spans="1:35" ht="21" customHeight="1" x14ac:dyDescent="0.2">
      <c r="A74" s="36" t="s">
        <v>53</v>
      </c>
      <c r="B74" s="36"/>
      <c r="C74" s="36"/>
      <c r="D74" s="35"/>
      <c r="E74" s="33">
        <v>1</v>
      </c>
      <c r="F74" s="33">
        <v>13</v>
      </c>
      <c r="G74" s="34">
        <v>6</v>
      </c>
      <c r="H74" s="34"/>
      <c r="I74" s="34"/>
      <c r="J74" s="33">
        <v>0</v>
      </c>
      <c r="K74" s="33"/>
      <c r="L74" s="33"/>
      <c r="M74" s="33">
        <v>0</v>
      </c>
      <c r="N74" s="33"/>
      <c r="O74" s="33"/>
      <c r="P74" s="33" t="s">
        <v>37</v>
      </c>
      <c r="Q74" s="33" t="s">
        <v>37</v>
      </c>
      <c r="R74" s="33" t="s">
        <v>37</v>
      </c>
      <c r="S74" s="33" t="s">
        <v>37</v>
      </c>
      <c r="T74" s="33" t="s">
        <v>37</v>
      </c>
      <c r="U74" s="33" t="s">
        <v>37</v>
      </c>
      <c r="V74" s="33" t="s">
        <v>37</v>
      </c>
      <c r="W74" s="33" t="s">
        <v>37</v>
      </c>
      <c r="X74" s="32" t="s">
        <v>37</v>
      </c>
      <c r="Y74" s="32" t="s">
        <v>37</v>
      </c>
      <c r="Z74" s="32" t="s">
        <v>37</v>
      </c>
      <c r="AA74" s="32" t="s">
        <v>37</v>
      </c>
      <c r="AB74" s="32" t="s">
        <v>37</v>
      </c>
      <c r="AC74" s="32" t="s">
        <v>37</v>
      </c>
    </row>
    <row r="75" spans="1:35" ht="21" customHeight="1" x14ac:dyDescent="0.2">
      <c r="A75" s="36" t="s">
        <v>52</v>
      </c>
      <c r="B75" s="36"/>
      <c r="C75" s="36"/>
      <c r="D75" s="35"/>
      <c r="E75" s="33">
        <v>2</v>
      </c>
      <c r="F75" s="33">
        <v>6</v>
      </c>
      <c r="G75" s="34">
        <v>116</v>
      </c>
      <c r="H75" s="34"/>
      <c r="I75" s="34"/>
      <c r="J75" s="33">
        <v>91</v>
      </c>
      <c r="K75" s="33"/>
      <c r="L75" s="33"/>
      <c r="M75" s="33">
        <v>0</v>
      </c>
      <c r="N75" s="33"/>
      <c r="O75" s="33"/>
      <c r="P75" s="33" t="s">
        <v>37</v>
      </c>
      <c r="Q75" s="33" t="s">
        <v>37</v>
      </c>
      <c r="R75" s="33" t="s">
        <v>37</v>
      </c>
      <c r="S75" s="33" t="s">
        <v>37</v>
      </c>
      <c r="T75" s="33" t="s">
        <v>37</v>
      </c>
      <c r="U75" s="33" t="s">
        <v>37</v>
      </c>
      <c r="V75" s="33" t="s">
        <v>37</v>
      </c>
      <c r="W75" s="33" t="s">
        <v>37</v>
      </c>
      <c r="X75" s="32" t="s">
        <v>37</v>
      </c>
      <c r="Y75" s="32" t="s">
        <v>37</v>
      </c>
      <c r="Z75" s="32" t="s">
        <v>37</v>
      </c>
      <c r="AA75" s="32" t="s">
        <v>37</v>
      </c>
      <c r="AB75" s="32" t="s">
        <v>37</v>
      </c>
      <c r="AC75" s="32" t="s">
        <v>37</v>
      </c>
    </row>
    <row r="76" spans="1:35" ht="21" customHeight="1" x14ac:dyDescent="0.2">
      <c r="A76" s="36" t="s">
        <v>51</v>
      </c>
      <c r="B76" s="36"/>
      <c r="C76" s="36"/>
      <c r="D76" s="35"/>
      <c r="E76" s="33">
        <v>1</v>
      </c>
      <c r="F76" s="33">
        <v>3</v>
      </c>
      <c r="G76" s="34">
        <v>42</v>
      </c>
      <c r="H76" s="34"/>
      <c r="I76" s="34"/>
      <c r="J76" s="33">
        <v>135</v>
      </c>
      <c r="K76" s="33"/>
      <c r="L76" s="33"/>
      <c r="M76" s="33">
        <v>0</v>
      </c>
      <c r="N76" s="33"/>
      <c r="O76" s="33"/>
      <c r="P76" s="33" t="s">
        <v>37</v>
      </c>
      <c r="Q76" s="33" t="s">
        <v>37</v>
      </c>
      <c r="R76" s="33" t="s">
        <v>37</v>
      </c>
      <c r="S76" s="33" t="s">
        <v>37</v>
      </c>
      <c r="T76" s="33" t="s">
        <v>37</v>
      </c>
      <c r="U76" s="33" t="s">
        <v>37</v>
      </c>
      <c r="V76" s="33" t="s">
        <v>37</v>
      </c>
      <c r="W76" s="33" t="s">
        <v>37</v>
      </c>
      <c r="X76" s="32" t="s">
        <v>37</v>
      </c>
      <c r="Y76" s="32" t="s">
        <v>37</v>
      </c>
      <c r="Z76" s="32" t="s">
        <v>37</v>
      </c>
      <c r="AA76" s="32" t="s">
        <v>37</v>
      </c>
      <c r="AB76" s="32" t="s">
        <v>37</v>
      </c>
      <c r="AC76" s="32" t="s">
        <v>37</v>
      </c>
    </row>
    <row r="77" spans="1:35" ht="21" customHeight="1" x14ac:dyDescent="0.2">
      <c r="A77" s="36" t="s">
        <v>50</v>
      </c>
      <c r="B77" s="36"/>
      <c r="C77" s="36"/>
      <c r="D77" s="35"/>
      <c r="E77" s="33"/>
      <c r="F77" s="33">
        <v>3</v>
      </c>
      <c r="G77" s="34">
        <v>0</v>
      </c>
      <c r="H77" s="34"/>
      <c r="I77" s="34"/>
      <c r="J77" s="33">
        <v>0</v>
      </c>
      <c r="K77" s="33"/>
      <c r="L77" s="33"/>
      <c r="M77" s="33">
        <v>0</v>
      </c>
      <c r="N77" s="33"/>
      <c r="O77" s="33"/>
      <c r="P77" s="33">
        <v>0</v>
      </c>
      <c r="Q77" s="33"/>
      <c r="R77" s="33"/>
      <c r="S77" s="33"/>
      <c r="T77" s="33">
        <v>0</v>
      </c>
      <c r="U77" s="33"/>
      <c r="V77" s="33"/>
      <c r="W77" s="33"/>
      <c r="X77" s="32">
        <v>0</v>
      </c>
      <c r="Y77" s="32"/>
      <c r="Z77" s="32"/>
      <c r="AA77" s="32">
        <v>0</v>
      </c>
      <c r="AB77" s="32"/>
      <c r="AC77" s="32"/>
    </row>
    <row r="78" spans="1:35" ht="21" customHeight="1" x14ac:dyDescent="0.2">
      <c r="A78" s="36" t="s">
        <v>49</v>
      </c>
      <c r="B78" s="36"/>
      <c r="C78" s="36"/>
      <c r="D78" s="35"/>
      <c r="E78" s="33">
        <v>13</v>
      </c>
      <c r="F78" s="33">
        <v>4</v>
      </c>
      <c r="G78" s="34">
        <v>658</v>
      </c>
      <c r="H78" s="34"/>
      <c r="I78" s="34"/>
      <c r="J78" s="33">
        <v>611</v>
      </c>
      <c r="K78" s="33"/>
      <c r="L78" s="33"/>
      <c r="M78" s="33">
        <v>0</v>
      </c>
      <c r="N78" s="33"/>
      <c r="O78" s="33"/>
      <c r="P78" s="33">
        <v>381270</v>
      </c>
      <c r="Q78" s="33">
        <v>381270</v>
      </c>
      <c r="R78" s="33">
        <v>381270</v>
      </c>
      <c r="S78" s="33">
        <v>381270</v>
      </c>
      <c r="T78" s="33">
        <v>3816348</v>
      </c>
      <c r="U78" s="33">
        <v>3816348</v>
      </c>
      <c r="V78" s="33">
        <v>3816348</v>
      </c>
      <c r="W78" s="33">
        <v>3816348</v>
      </c>
      <c r="X78" s="32">
        <v>4610216</v>
      </c>
      <c r="Y78" s="32">
        <v>4610216</v>
      </c>
      <c r="Z78" s="32">
        <v>4610216</v>
      </c>
      <c r="AA78" s="32">
        <v>730072</v>
      </c>
      <c r="AB78" s="32">
        <v>730072</v>
      </c>
      <c r="AC78" s="32">
        <v>730072</v>
      </c>
    </row>
    <row r="79" spans="1:35" ht="21" customHeight="1" x14ac:dyDescent="0.2">
      <c r="A79" s="36" t="s">
        <v>48</v>
      </c>
      <c r="B79" s="36"/>
      <c r="C79" s="36"/>
      <c r="D79" s="35"/>
      <c r="E79" s="33"/>
      <c r="F79" s="33">
        <v>3</v>
      </c>
      <c r="G79" s="34">
        <v>0</v>
      </c>
      <c r="H79" s="34"/>
      <c r="I79" s="34"/>
      <c r="J79" s="33">
        <v>0</v>
      </c>
      <c r="K79" s="33"/>
      <c r="L79" s="33"/>
      <c r="M79" s="33">
        <v>0</v>
      </c>
      <c r="N79" s="33"/>
      <c r="O79" s="33"/>
      <c r="P79" s="33">
        <v>0</v>
      </c>
      <c r="Q79" s="33"/>
      <c r="R79" s="33"/>
      <c r="S79" s="33"/>
      <c r="T79" s="33">
        <v>0</v>
      </c>
      <c r="U79" s="33"/>
      <c r="V79" s="33"/>
      <c r="W79" s="33"/>
      <c r="X79" s="32">
        <v>0</v>
      </c>
      <c r="Y79" s="32"/>
      <c r="Z79" s="32"/>
      <c r="AA79" s="32">
        <v>0</v>
      </c>
      <c r="AB79" s="32"/>
      <c r="AC79" s="32"/>
    </row>
    <row r="80" spans="1:35" ht="21" customHeight="1" x14ac:dyDescent="0.2">
      <c r="A80" s="36" t="s">
        <v>47</v>
      </c>
      <c r="B80" s="36"/>
      <c r="C80" s="36"/>
      <c r="D80" s="35"/>
      <c r="E80" s="33"/>
      <c r="F80" s="33">
        <v>1</v>
      </c>
      <c r="G80" s="34">
        <v>0</v>
      </c>
      <c r="H80" s="34"/>
      <c r="I80" s="34"/>
      <c r="J80" s="33">
        <v>0</v>
      </c>
      <c r="K80" s="33"/>
      <c r="L80" s="33"/>
      <c r="M80" s="33">
        <v>0</v>
      </c>
      <c r="N80" s="33"/>
      <c r="O80" s="33"/>
      <c r="P80" s="33">
        <v>0</v>
      </c>
      <c r="Q80" s="33"/>
      <c r="R80" s="33"/>
      <c r="S80" s="33"/>
      <c r="T80" s="33">
        <v>0</v>
      </c>
      <c r="U80" s="33"/>
      <c r="V80" s="33"/>
      <c r="W80" s="33"/>
      <c r="X80" s="32">
        <v>0</v>
      </c>
      <c r="Y80" s="32"/>
      <c r="Z80" s="32"/>
      <c r="AA80" s="32">
        <v>0</v>
      </c>
      <c r="AB80" s="32"/>
      <c r="AC80" s="32"/>
    </row>
    <row r="81" spans="1:29" ht="21" customHeight="1" x14ac:dyDescent="0.2">
      <c r="A81" s="36" t="s">
        <v>46</v>
      </c>
      <c r="B81" s="36"/>
      <c r="C81" s="36"/>
      <c r="D81" s="35"/>
      <c r="E81" s="33">
        <v>6</v>
      </c>
      <c r="F81" s="33">
        <v>2</v>
      </c>
      <c r="G81" s="34">
        <v>170</v>
      </c>
      <c r="H81" s="34"/>
      <c r="I81" s="34"/>
      <c r="J81" s="33">
        <v>203</v>
      </c>
      <c r="K81" s="33"/>
      <c r="L81" s="33"/>
      <c r="M81" s="33">
        <v>0</v>
      </c>
      <c r="N81" s="33"/>
      <c r="O81" s="33"/>
      <c r="P81" s="33">
        <v>72717</v>
      </c>
      <c r="Q81" s="33">
        <v>72717</v>
      </c>
      <c r="R81" s="33">
        <v>72717</v>
      </c>
      <c r="S81" s="33">
        <v>72717</v>
      </c>
      <c r="T81" s="33">
        <v>268777</v>
      </c>
      <c r="U81" s="33">
        <v>268777</v>
      </c>
      <c r="V81" s="33">
        <v>268777</v>
      </c>
      <c r="W81" s="33">
        <v>268777</v>
      </c>
      <c r="X81" s="32">
        <v>423740</v>
      </c>
      <c r="Y81" s="32">
        <v>423740</v>
      </c>
      <c r="Z81" s="32">
        <v>423740</v>
      </c>
      <c r="AA81" s="32">
        <v>141260</v>
      </c>
      <c r="AB81" s="32">
        <v>141260</v>
      </c>
      <c r="AC81" s="32">
        <v>141260</v>
      </c>
    </row>
    <row r="82" spans="1:29" ht="21" customHeight="1" x14ac:dyDescent="0.2">
      <c r="A82" s="36" t="s">
        <v>45</v>
      </c>
      <c r="B82" s="36"/>
      <c r="C82" s="36"/>
      <c r="D82" s="35"/>
      <c r="E82" s="33">
        <v>3</v>
      </c>
      <c r="F82" s="33">
        <v>2</v>
      </c>
      <c r="G82" s="34">
        <v>129</v>
      </c>
      <c r="H82" s="34"/>
      <c r="I82" s="34"/>
      <c r="J82" s="33">
        <v>131</v>
      </c>
      <c r="K82" s="33"/>
      <c r="L82" s="33"/>
      <c r="M82" s="33">
        <v>0</v>
      </c>
      <c r="N82" s="33"/>
      <c r="O82" s="33"/>
      <c r="P82" s="33">
        <v>70650</v>
      </c>
      <c r="Q82" s="33">
        <v>70650</v>
      </c>
      <c r="R82" s="33">
        <v>70650</v>
      </c>
      <c r="S82" s="33">
        <v>70650</v>
      </c>
      <c r="T82" s="33">
        <v>197600</v>
      </c>
      <c r="U82" s="33">
        <v>197600</v>
      </c>
      <c r="V82" s="33">
        <v>197600</v>
      </c>
      <c r="W82" s="33">
        <v>197600</v>
      </c>
      <c r="X82" s="32">
        <v>504384</v>
      </c>
      <c r="Y82" s="32">
        <v>504384</v>
      </c>
      <c r="Z82" s="32">
        <v>504384</v>
      </c>
      <c r="AA82" s="32">
        <v>279342</v>
      </c>
      <c r="AB82" s="32">
        <v>279342</v>
      </c>
      <c r="AC82" s="32">
        <v>279342</v>
      </c>
    </row>
    <row r="83" spans="1:29" ht="21" customHeight="1" x14ac:dyDescent="0.2">
      <c r="A83" s="36" t="s">
        <v>44</v>
      </c>
      <c r="B83" s="36"/>
      <c r="C83" s="36"/>
      <c r="D83" s="35"/>
      <c r="E83" s="39">
        <v>3</v>
      </c>
      <c r="F83" s="33"/>
      <c r="G83" s="34">
        <v>49</v>
      </c>
      <c r="H83" s="34"/>
      <c r="I83" s="34"/>
      <c r="J83" s="33">
        <v>43</v>
      </c>
      <c r="K83" s="33"/>
      <c r="L83" s="33"/>
      <c r="M83" s="33">
        <v>0</v>
      </c>
      <c r="N83" s="33"/>
      <c r="O83" s="33"/>
      <c r="P83" s="33">
        <v>17236</v>
      </c>
      <c r="Q83" s="33">
        <v>17236</v>
      </c>
      <c r="R83" s="33">
        <v>17236</v>
      </c>
      <c r="S83" s="33">
        <v>17236</v>
      </c>
      <c r="T83" s="33">
        <v>7313</v>
      </c>
      <c r="U83" s="33">
        <v>7313</v>
      </c>
      <c r="V83" s="33">
        <v>7313</v>
      </c>
      <c r="W83" s="33">
        <v>7313</v>
      </c>
      <c r="X83" s="32">
        <v>38630</v>
      </c>
      <c r="Y83" s="32">
        <v>38630</v>
      </c>
      <c r="Z83" s="32">
        <v>38630</v>
      </c>
      <c r="AA83" s="32">
        <v>28929</v>
      </c>
      <c r="AB83" s="32">
        <v>28929</v>
      </c>
      <c r="AC83" s="32">
        <v>28929</v>
      </c>
    </row>
    <row r="84" spans="1:29" ht="21" customHeight="1" x14ac:dyDescent="0.2">
      <c r="A84" s="36" t="s">
        <v>43</v>
      </c>
      <c r="B84" s="36"/>
      <c r="C84" s="36"/>
      <c r="D84" s="35"/>
      <c r="E84" s="33">
        <v>0</v>
      </c>
      <c r="F84" s="33"/>
      <c r="G84" s="34">
        <v>0</v>
      </c>
      <c r="H84" s="34"/>
      <c r="I84" s="34"/>
      <c r="J84" s="33">
        <v>0</v>
      </c>
      <c r="K84" s="33"/>
      <c r="L84" s="33"/>
      <c r="M84" s="33">
        <v>0</v>
      </c>
      <c r="N84" s="33"/>
      <c r="O84" s="33"/>
      <c r="P84" s="33">
        <v>0</v>
      </c>
      <c r="Q84" s="33"/>
      <c r="R84" s="33"/>
      <c r="S84" s="33"/>
      <c r="T84" s="33">
        <v>0</v>
      </c>
      <c r="U84" s="33"/>
      <c r="V84" s="33"/>
      <c r="W84" s="33"/>
      <c r="X84" s="32">
        <v>0</v>
      </c>
      <c r="Y84" s="32"/>
      <c r="Z84" s="32"/>
      <c r="AA84" s="32">
        <v>0</v>
      </c>
      <c r="AB84" s="32"/>
      <c r="AC84" s="32"/>
    </row>
    <row r="85" spans="1:29" ht="21" customHeight="1" x14ac:dyDescent="0.2">
      <c r="A85" s="38" t="s">
        <v>42</v>
      </c>
      <c r="B85" s="38"/>
      <c r="C85" s="38"/>
      <c r="D85" s="37"/>
      <c r="E85" s="33">
        <v>4</v>
      </c>
      <c r="F85" s="33"/>
      <c r="G85" s="34">
        <v>548</v>
      </c>
      <c r="H85" s="34"/>
      <c r="I85" s="34"/>
      <c r="J85" s="33">
        <v>545</v>
      </c>
      <c r="K85" s="33"/>
      <c r="L85" s="33"/>
      <c r="M85" s="33">
        <v>0</v>
      </c>
      <c r="N85" s="33"/>
      <c r="O85" s="33"/>
      <c r="P85" s="33">
        <v>217087</v>
      </c>
      <c r="Q85" s="33">
        <v>217087</v>
      </c>
      <c r="R85" s="33">
        <v>217087</v>
      </c>
      <c r="S85" s="33">
        <v>217087</v>
      </c>
      <c r="T85" s="33">
        <v>1024852</v>
      </c>
      <c r="U85" s="33">
        <v>1024852</v>
      </c>
      <c r="V85" s="33">
        <v>1024852</v>
      </c>
      <c r="W85" s="33">
        <v>1024852</v>
      </c>
      <c r="X85" s="32">
        <v>1357964</v>
      </c>
      <c r="Y85" s="32">
        <v>1357964</v>
      </c>
      <c r="Z85" s="32">
        <v>1357964</v>
      </c>
      <c r="AA85" s="32">
        <v>312958</v>
      </c>
      <c r="AB85" s="32">
        <v>312958</v>
      </c>
      <c r="AC85" s="32">
        <v>312958</v>
      </c>
    </row>
    <row r="86" spans="1:29" ht="21" customHeight="1" x14ac:dyDescent="0.2">
      <c r="A86" s="36" t="s">
        <v>41</v>
      </c>
      <c r="B86" s="36"/>
      <c r="C86" s="36"/>
      <c r="D86" s="35"/>
      <c r="E86" s="33">
        <v>3</v>
      </c>
      <c r="F86" s="33"/>
      <c r="G86" s="34">
        <v>187</v>
      </c>
      <c r="H86" s="34"/>
      <c r="I86" s="34"/>
      <c r="J86" s="33">
        <v>236</v>
      </c>
      <c r="K86" s="33"/>
      <c r="L86" s="33"/>
      <c r="M86" s="33">
        <v>0</v>
      </c>
      <c r="N86" s="33"/>
      <c r="O86" s="33"/>
      <c r="P86" s="33">
        <v>67014</v>
      </c>
      <c r="Q86" s="33">
        <v>67014</v>
      </c>
      <c r="R86" s="33">
        <v>67014</v>
      </c>
      <c r="S86" s="33">
        <v>67014</v>
      </c>
      <c r="T86" s="33">
        <v>96649</v>
      </c>
      <c r="U86" s="33">
        <v>96649</v>
      </c>
      <c r="V86" s="33">
        <v>96649</v>
      </c>
      <c r="W86" s="33">
        <v>96649</v>
      </c>
      <c r="X86" s="32">
        <v>187222</v>
      </c>
      <c r="Y86" s="32">
        <v>187222</v>
      </c>
      <c r="Z86" s="32">
        <v>187222</v>
      </c>
      <c r="AA86" s="32">
        <v>82773</v>
      </c>
      <c r="AB86" s="32">
        <v>82773</v>
      </c>
      <c r="AC86" s="32">
        <v>82773</v>
      </c>
    </row>
    <row r="87" spans="1:29" ht="21" customHeight="1" x14ac:dyDescent="0.2">
      <c r="A87" s="36" t="s">
        <v>40</v>
      </c>
      <c r="B87" s="36"/>
      <c r="C87" s="36"/>
      <c r="D87" s="35"/>
      <c r="E87" s="33">
        <v>1</v>
      </c>
      <c r="F87" s="33"/>
      <c r="G87" s="34">
        <v>24</v>
      </c>
      <c r="H87" s="34"/>
      <c r="I87" s="34"/>
      <c r="J87" s="33">
        <v>70</v>
      </c>
      <c r="K87" s="33"/>
      <c r="L87" s="33"/>
      <c r="M87" s="33">
        <v>0</v>
      </c>
      <c r="N87" s="33"/>
      <c r="O87" s="33"/>
      <c r="P87" s="33" t="s">
        <v>37</v>
      </c>
      <c r="Q87" s="33" t="s">
        <v>37</v>
      </c>
      <c r="R87" s="33" t="s">
        <v>37</v>
      </c>
      <c r="S87" s="33" t="s">
        <v>37</v>
      </c>
      <c r="T87" s="33" t="s">
        <v>37</v>
      </c>
      <c r="U87" s="33" t="s">
        <v>37</v>
      </c>
      <c r="V87" s="33" t="s">
        <v>37</v>
      </c>
      <c r="W87" s="33" t="s">
        <v>37</v>
      </c>
      <c r="X87" s="32" t="s">
        <v>37</v>
      </c>
      <c r="Y87" s="32" t="s">
        <v>37</v>
      </c>
      <c r="Z87" s="32" t="s">
        <v>37</v>
      </c>
      <c r="AA87" s="32" t="s">
        <v>37</v>
      </c>
      <c r="AB87" s="32" t="s">
        <v>37</v>
      </c>
      <c r="AC87" s="32" t="s">
        <v>37</v>
      </c>
    </row>
    <row r="88" spans="1:29" ht="21" customHeight="1" x14ac:dyDescent="0.2">
      <c r="A88" s="36" t="s">
        <v>39</v>
      </c>
      <c r="B88" s="36"/>
      <c r="C88" s="36"/>
      <c r="D88" s="35"/>
      <c r="E88" s="33">
        <v>2</v>
      </c>
      <c r="F88" s="33"/>
      <c r="G88" s="34">
        <v>375</v>
      </c>
      <c r="H88" s="34"/>
      <c r="I88" s="34"/>
      <c r="J88" s="33">
        <v>405</v>
      </c>
      <c r="K88" s="33"/>
      <c r="L88" s="33"/>
      <c r="M88" s="33">
        <v>0</v>
      </c>
      <c r="N88" s="33"/>
      <c r="O88" s="33"/>
      <c r="P88" s="33" t="s">
        <v>37</v>
      </c>
      <c r="Q88" s="33" t="s">
        <v>37</v>
      </c>
      <c r="R88" s="33" t="s">
        <v>37</v>
      </c>
      <c r="S88" s="33" t="s">
        <v>37</v>
      </c>
      <c r="T88" s="33" t="s">
        <v>37</v>
      </c>
      <c r="U88" s="33" t="s">
        <v>37</v>
      </c>
      <c r="V88" s="33" t="s">
        <v>37</v>
      </c>
      <c r="W88" s="33" t="s">
        <v>37</v>
      </c>
      <c r="X88" s="32" t="s">
        <v>37</v>
      </c>
      <c r="Y88" s="32" t="s">
        <v>37</v>
      </c>
      <c r="Z88" s="32" t="s">
        <v>37</v>
      </c>
      <c r="AA88" s="32" t="s">
        <v>37</v>
      </c>
      <c r="AB88" s="32" t="s">
        <v>37</v>
      </c>
      <c r="AC88" s="32" t="s">
        <v>37</v>
      </c>
    </row>
    <row r="89" spans="1:29" ht="21" customHeight="1" x14ac:dyDescent="0.2">
      <c r="A89" s="36" t="s">
        <v>38</v>
      </c>
      <c r="B89" s="36"/>
      <c r="C89" s="36"/>
      <c r="D89" s="35"/>
      <c r="E89" s="33">
        <v>2</v>
      </c>
      <c r="F89" s="33"/>
      <c r="G89" s="34">
        <v>76</v>
      </c>
      <c r="H89" s="34"/>
      <c r="I89" s="34"/>
      <c r="J89" s="33">
        <v>86</v>
      </c>
      <c r="K89" s="33"/>
      <c r="L89" s="33"/>
      <c r="M89" s="33">
        <v>1</v>
      </c>
      <c r="N89" s="33"/>
      <c r="O89" s="33"/>
      <c r="P89" s="33" t="s">
        <v>37</v>
      </c>
      <c r="Q89" s="33" t="s">
        <v>37</v>
      </c>
      <c r="R89" s="33" t="s">
        <v>37</v>
      </c>
      <c r="S89" s="33" t="s">
        <v>37</v>
      </c>
      <c r="T89" s="33" t="s">
        <v>37</v>
      </c>
      <c r="U89" s="33" t="s">
        <v>37</v>
      </c>
      <c r="V89" s="33" t="s">
        <v>37</v>
      </c>
      <c r="W89" s="33" t="s">
        <v>37</v>
      </c>
      <c r="X89" s="32" t="s">
        <v>37</v>
      </c>
      <c r="Y89" s="32" t="s">
        <v>37</v>
      </c>
      <c r="Z89" s="32" t="s">
        <v>37</v>
      </c>
      <c r="AA89" s="32" t="s">
        <v>37</v>
      </c>
      <c r="AB89" s="32" t="s">
        <v>37</v>
      </c>
      <c r="AC89" s="32" t="s">
        <v>37</v>
      </c>
    </row>
    <row r="90" spans="1:29" ht="21" customHeight="1" thickBot="1" x14ac:dyDescent="0.25">
      <c r="A90" s="31"/>
      <c r="B90" s="31"/>
      <c r="C90" s="31"/>
      <c r="D90" s="30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8"/>
      <c r="Y90" s="28"/>
      <c r="Z90" s="28"/>
      <c r="AA90" s="28"/>
      <c r="AB90" s="28"/>
      <c r="AC90" s="28"/>
    </row>
    <row r="91" spans="1:29" ht="21" customHeight="1" x14ac:dyDescent="0.2">
      <c r="A91" s="2" t="s">
        <v>36</v>
      </c>
      <c r="B91" s="27"/>
      <c r="C91" s="27"/>
      <c r="D91" s="2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21" customHeight="1" x14ac:dyDescent="0.2">
      <c r="A92" s="4" t="s">
        <v>33</v>
      </c>
      <c r="B92" s="27"/>
      <c r="C92" s="1" t="s">
        <v>35</v>
      </c>
      <c r="D92" s="2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21" customHeight="1" x14ac:dyDescent="0.2">
      <c r="A93" s="4" t="s">
        <v>33</v>
      </c>
      <c r="B93" s="27"/>
      <c r="C93" s="1" t="s">
        <v>34</v>
      </c>
      <c r="D93" s="2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21" customHeight="1" x14ac:dyDescent="0.2">
      <c r="A94" s="4" t="s">
        <v>33</v>
      </c>
      <c r="C94" s="1" t="s">
        <v>32</v>
      </c>
    </row>
  </sheetData>
  <mergeCells count="888">
    <mergeCell ref="P63:S63"/>
    <mergeCell ref="T63:W63"/>
    <mergeCell ref="X63:Z63"/>
    <mergeCell ref="A63:D63"/>
    <mergeCell ref="E63:F63"/>
    <mergeCell ref="G63:I63"/>
    <mergeCell ref="J63:L63"/>
    <mergeCell ref="M63:O63"/>
    <mergeCell ref="A64:D64"/>
    <mergeCell ref="E64:F64"/>
    <mergeCell ref="G64:I64"/>
    <mergeCell ref="J64:L64"/>
    <mergeCell ref="M64:O64"/>
    <mergeCell ref="P64:S64"/>
    <mergeCell ref="A62:D62"/>
    <mergeCell ref="E62:F62"/>
    <mergeCell ref="G62:I62"/>
    <mergeCell ref="J62:L62"/>
    <mergeCell ref="M62:O62"/>
    <mergeCell ref="A61:D61"/>
    <mergeCell ref="E61:F61"/>
    <mergeCell ref="G61:I61"/>
    <mergeCell ref="J61:L61"/>
    <mergeCell ref="M61:O61"/>
    <mergeCell ref="A60:D60"/>
    <mergeCell ref="E60:F60"/>
    <mergeCell ref="G60:I60"/>
    <mergeCell ref="J60:L60"/>
    <mergeCell ref="M60:O60"/>
    <mergeCell ref="A59:D59"/>
    <mergeCell ref="E59:F59"/>
    <mergeCell ref="G59:I59"/>
    <mergeCell ref="J59:L59"/>
    <mergeCell ref="M59:O59"/>
    <mergeCell ref="A58:D58"/>
    <mergeCell ref="E58:F58"/>
    <mergeCell ref="G58:I58"/>
    <mergeCell ref="J58:L58"/>
    <mergeCell ref="M58:O58"/>
    <mergeCell ref="A57:D57"/>
    <mergeCell ref="E57:F57"/>
    <mergeCell ref="G57:I57"/>
    <mergeCell ref="J57:L57"/>
    <mergeCell ref="M57:O57"/>
    <mergeCell ref="A56:D56"/>
    <mergeCell ref="E56:F56"/>
    <mergeCell ref="G56:I56"/>
    <mergeCell ref="J56:L56"/>
    <mergeCell ref="M56:O56"/>
    <mergeCell ref="A55:D55"/>
    <mergeCell ref="E55:F55"/>
    <mergeCell ref="G55:I55"/>
    <mergeCell ref="J55:L55"/>
    <mergeCell ref="M55:O55"/>
    <mergeCell ref="A54:D54"/>
    <mergeCell ref="E54:F54"/>
    <mergeCell ref="G54:I54"/>
    <mergeCell ref="J54:L54"/>
    <mergeCell ref="M54:O54"/>
    <mergeCell ref="A53:D53"/>
    <mergeCell ref="E53:F53"/>
    <mergeCell ref="G53:I53"/>
    <mergeCell ref="J53:L53"/>
    <mergeCell ref="M53:O53"/>
    <mergeCell ref="A52:D52"/>
    <mergeCell ref="E52:F52"/>
    <mergeCell ref="G52:I52"/>
    <mergeCell ref="J52:L52"/>
    <mergeCell ref="M52:O52"/>
    <mergeCell ref="A51:D51"/>
    <mergeCell ref="E51:F51"/>
    <mergeCell ref="G51:I51"/>
    <mergeCell ref="J51:L51"/>
    <mergeCell ref="M51:O51"/>
    <mergeCell ref="A50:D50"/>
    <mergeCell ref="E50:F50"/>
    <mergeCell ref="G50:I50"/>
    <mergeCell ref="J50:L50"/>
    <mergeCell ref="M50:O50"/>
    <mergeCell ref="A49:D49"/>
    <mergeCell ref="E49:F49"/>
    <mergeCell ref="G49:I49"/>
    <mergeCell ref="J49:L49"/>
    <mergeCell ref="M49:O49"/>
    <mergeCell ref="A48:D48"/>
    <mergeCell ref="E48:F48"/>
    <mergeCell ref="G48:I48"/>
    <mergeCell ref="J48:L48"/>
    <mergeCell ref="M48:O48"/>
    <mergeCell ref="A47:D47"/>
    <mergeCell ref="E47:F47"/>
    <mergeCell ref="G47:I47"/>
    <mergeCell ref="J47:L47"/>
    <mergeCell ref="M47:O47"/>
    <mergeCell ref="M45:O45"/>
    <mergeCell ref="A44:D44"/>
    <mergeCell ref="E44:F44"/>
    <mergeCell ref="G44:I44"/>
    <mergeCell ref="J44:L44"/>
    <mergeCell ref="M44:O44"/>
    <mergeCell ref="A46:D46"/>
    <mergeCell ref="E46:F46"/>
    <mergeCell ref="G46:I46"/>
    <mergeCell ref="J46:L46"/>
    <mergeCell ref="M46:O46"/>
    <mergeCell ref="P44:S44"/>
    <mergeCell ref="A45:D45"/>
    <mergeCell ref="E45:F45"/>
    <mergeCell ref="G45:I45"/>
    <mergeCell ref="J45:L45"/>
    <mergeCell ref="A43:D43"/>
    <mergeCell ref="E43:F43"/>
    <mergeCell ref="G43:I43"/>
    <mergeCell ref="J43:L43"/>
    <mergeCell ref="M43:O43"/>
    <mergeCell ref="A42:D42"/>
    <mergeCell ref="E42:F42"/>
    <mergeCell ref="G42:I42"/>
    <mergeCell ref="J42:L42"/>
    <mergeCell ref="M42:O42"/>
    <mergeCell ref="P43:S43"/>
    <mergeCell ref="T43:W43"/>
    <mergeCell ref="X43:Z43"/>
    <mergeCell ref="AA43:AC43"/>
    <mergeCell ref="T42:W42"/>
    <mergeCell ref="X42:Z42"/>
    <mergeCell ref="AA42:AC42"/>
    <mergeCell ref="P42:S42"/>
    <mergeCell ref="A41:D41"/>
    <mergeCell ref="E41:F41"/>
    <mergeCell ref="G41:I41"/>
    <mergeCell ref="J41:L41"/>
    <mergeCell ref="M41:O41"/>
    <mergeCell ref="A40:D40"/>
    <mergeCell ref="E40:F40"/>
    <mergeCell ref="G40:I40"/>
    <mergeCell ref="J40:L40"/>
    <mergeCell ref="M40:O40"/>
    <mergeCell ref="P41:S41"/>
    <mergeCell ref="T41:W41"/>
    <mergeCell ref="X41:Z41"/>
    <mergeCell ref="AA41:AC41"/>
    <mergeCell ref="T40:W40"/>
    <mergeCell ref="X40:Z40"/>
    <mergeCell ref="AA40:AC40"/>
    <mergeCell ref="P40:S40"/>
    <mergeCell ref="M72:O72"/>
    <mergeCell ref="M75:O75"/>
    <mergeCell ref="M76:O76"/>
    <mergeCell ref="M79:O79"/>
    <mergeCell ref="M80:O80"/>
    <mergeCell ref="M81:O81"/>
    <mergeCell ref="M90:O90"/>
    <mergeCell ref="M36:O36"/>
    <mergeCell ref="M37:O37"/>
    <mergeCell ref="M32:O32"/>
    <mergeCell ref="M35:O35"/>
    <mergeCell ref="M84:O84"/>
    <mergeCell ref="M85:O85"/>
    <mergeCell ref="M86:O86"/>
    <mergeCell ref="M87:O87"/>
    <mergeCell ref="M88:O88"/>
    <mergeCell ref="A88:D88"/>
    <mergeCell ref="E88:F88"/>
    <mergeCell ref="G88:I88"/>
    <mergeCell ref="J88:L88"/>
    <mergeCell ref="M38:O38"/>
    <mergeCell ref="M67:O67"/>
    <mergeCell ref="M68:O68"/>
    <mergeCell ref="M69:O69"/>
    <mergeCell ref="M70:O70"/>
    <mergeCell ref="M71:O71"/>
    <mergeCell ref="A89:D89"/>
    <mergeCell ref="E89:F89"/>
    <mergeCell ref="G89:I89"/>
    <mergeCell ref="J89:L89"/>
    <mergeCell ref="M89:O89"/>
    <mergeCell ref="P89:S89"/>
    <mergeCell ref="T89:W89"/>
    <mergeCell ref="X89:Z89"/>
    <mergeCell ref="AA89:AC89"/>
    <mergeCell ref="AD64:AF64"/>
    <mergeCell ref="T87:W87"/>
    <mergeCell ref="X87:Z87"/>
    <mergeCell ref="AA87:AC87"/>
    <mergeCell ref="T84:W84"/>
    <mergeCell ref="X84:Z84"/>
    <mergeCell ref="AA84:AC84"/>
    <mergeCell ref="A85:D85"/>
    <mergeCell ref="E85:F85"/>
    <mergeCell ref="G85:I85"/>
    <mergeCell ref="J85:L85"/>
    <mergeCell ref="AA88:AC88"/>
    <mergeCell ref="AD63:AF63"/>
    <mergeCell ref="AA63:AC63"/>
    <mergeCell ref="P88:S88"/>
    <mergeCell ref="T88:W88"/>
    <mergeCell ref="X88:Z88"/>
    <mergeCell ref="T85:W85"/>
    <mergeCell ref="X85:Z85"/>
    <mergeCell ref="AA85:AC85"/>
    <mergeCell ref="P85:S85"/>
    <mergeCell ref="T86:W86"/>
    <mergeCell ref="X86:Z86"/>
    <mergeCell ref="AA86:AC86"/>
    <mergeCell ref="A87:D87"/>
    <mergeCell ref="E87:F87"/>
    <mergeCell ref="G87:I87"/>
    <mergeCell ref="J87:L87"/>
    <mergeCell ref="P86:S86"/>
    <mergeCell ref="P87:S87"/>
    <mergeCell ref="A86:D86"/>
    <mergeCell ref="E86:F86"/>
    <mergeCell ref="G86:I86"/>
    <mergeCell ref="J86:L86"/>
    <mergeCell ref="T83:W83"/>
    <mergeCell ref="X83:Z83"/>
    <mergeCell ref="AA83:AC83"/>
    <mergeCell ref="T62:W62"/>
    <mergeCell ref="X62:Z62"/>
    <mergeCell ref="AA62:AC62"/>
    <mergeCell ref="AD62:AF62"/>
    <mergeCell ref="AG62:AI62"/>
    <mergeCell ref="AG64:AI64"/>
    <mergeCell ref="T64:W64"/>
    <mergeCell ref="X64:Z64"/>
    <mergeCell ref="AA64:AC64"/>
    <mergeCell ref="M73:O73"/>
    <mergeCell ref="T81:W81"/>
    <mergeCell ref="X81:Z81"/>
    <mergeCell ref="AA81:AC81"/>
    <mergeCell ref="P81:S81"/>
    <mergeCell ref="P61:S61"/>
    <mergeCell ref="T61:W61"/>
    <mergeCell ref="X61:Z61"/>
    <mergeCell ref="AA61:AC61"/>
    <mergeCell ref="P62:S62"/>
    <mergeCell ref="P84:S84"/>
    <mergeCell ref="T82:W82"/>
    <mergeCell ref="X82:Z82"/>
    <mergeCell ref="AA82:AC82"/>
    <mergeCell ref="AD61:AF61"/>
    <mergeCell ref="AG61:AI61"/>
    <mergeCell ref="AG63:AI63"/>
    <mergeCell ref="T80:W80"/>
    <mergeCell ref="X80:Z80"/>
    <mergeCell ref="AA80:AC80"/>
    <mergeCell ref="P82:S82"/>
    <mergeCell ref="P83:S83"/>
    <mergeCell ref="A82:D82"/>
    <mergeCell ref="E82:F82"/>
    <mergeCell ref="G82:I82"/>
    <mergeCell ref="J82:L82"/>
    <mergeCell ref="M82:O82"/>
    <mergeCell ref="M83:O83"/>
    <mergeCell ref="A84:D84"/>
    <mergeCell ref="E84:F84"/>
    <mergeCell ref="G84:I84"/>
    <mergeCell ref="J84:L84"/>
    <mergeCell ref="A83:D83"/>
    <mergeCell ref="E83:F83"/>
    <mergeCell ref="G83:I83"/>
    <mergeCell ref="J83:L83"/>
    <mergeCell ref="AD60:AF60"/>
    <mergeCell ref="AG60:AI60"/>
    <mergeCell ref="T57:W57"/>
    <mergeCell ref="X57:Z57"/>
    <mergeCell ref="AA57:AC57"/>
    <mergeCell ref="P59:S59"/>
    <mergeCell ref="T59:W59"/>
    <mergeCell ref="X59:Z59"/>
    <mergeCell ref="AA59:AC59"/>
    <mergeCell ref="AG57:AI57"/>
    <mergeCell ref="AG59:AI59"/>
    <mergeCell ref="M74:O74"/>
    <mergeCell ref="M65:O65"/>
    <mergeCell ref="M66:O66"/>
    <mergeCell ref="P57:S57"/>
    <mergeCell ref="T79:W79"/>
    <mergeCell ref="X79:Z79"/>
    <mergeCell ref="AA79:AC79"/>
    <mergeCell ref="P79:S79"/>
    <mergeCell ref="AD58:AF58"/>
    <mergeCell ref="P78:S78"/>
    <mergeCell ref="A78:D78"/>
    <mergeCell ref="E78:F78"/>
    <mergeCell ref="G78:I78"/>
    <mergeCell ref="J78:L78"/>
    <mergeCell ref="A77:D77"/>
    <mergeCell ref="E77:F77"/>
    <mergeCell ref="M77:O77"/>
    <mergeCell ref="M78:O78"/>
    <mergeCell ref="A80:D80"/>
    <mergeCell ref="E80:F80"/>
    <mergeCell ref="G80:I80"/>
    <mergeCell ref="J80:L80"/>
    <mergeCell ref="A79:D79"/>
    <mergeCell ref="E79:F79"/>
    <mergeCell ref="G79:I79"/>
    <mergeCell ref="J79:L79"/>
    <mergeCell ref="AD55:AF55"/>
    <mergeCell ref="A81:D81"/>
    <mergeCell ref="E81:F81"/>
    <mergeCell ref="G81:I81"/>
    <mergeCell ref="J81:L81"/>
    <mergeCell ref="P80:S80"/>
    <mergeCell ref="T78:W78"/>
    <mergeCell ref="X78:Z78"/>
    <mergeCell ref="AA78:AC78"/>
    <mergeCell ref="AD57:AF57"/>
    <mergeCell ref="T77:W77"/>
    <mergeCell ref="X77:Z77"/>
    <mergeCell ref="AA77:AC77"/>
    <mergeCell ref="P77:S77"/>
    <mergeCell ref="AD56:AF56"/>
    <mergeCell ref="T60:W60"/>
    <mergeCell ref="T76:W76"/>
    <mergeCell ref="X76:Z76"/>
    <mergeCell ref="AA76:AC76"/>
    <mergeCell ref="AD59:AF59"/>
    <mergeCell ref="AG56:AI56"/>
    <mergeCell ref="T56:W56"/>
    <mergeCell ref="X56:Z56"/>
    <mergeCell ref="AA56:AC56"/>
    <mergeCell ref="P56:S56"/>
    <mergeCell ref="T58:W58"/>
    <mergeCell ref="X58:Z58"/>
    <mergeCell ref="AA58:AC58"/>
    <mergeCell ref="P58:S58"/>
    <mergeCell ref="AG58:AI58"/>
    <mergeCell ref="X54:Z54"/>
    <mergeCell ref="AA54:AC54"/>
    <mergeCell ref="P54:S54"/>
    <mergeCell ref="X60:Z60"/>
    <mergeCell ref="AA60:AC60"/>
    <mergeCell ref="P60:S60"/>
    <mergeCell ref="P55:S55"/>
    <mergeCell ref="T55:W55"/>
    <mergeCell ref="X55:Z55"/>
    <mergeCell ref="AA55:AC55"/>
    <mergeCell ref="AA72:AC72"/>
    <mergeCell ref="AD51:AF51"/>
    <mergeCell ref="AG55:AI55"/>
    <mergeCell ref="P53:S53"/>
    <mergeCell ref="T53:W53"/>
    <mergeCell ref="X53:Z53"/>
    <mergeCell ref="AA53:AC53"/>
    <mergeCell ref="AD54:AF54"/>
    <mergeCell ref="AG54:AI54"/>
    <mergeCell ref="T54:W54"/>
    <mergeCell ref="T73:W73"/>
    <mergeCell ref="X73:Z73"/>
    <mergeCell ref="AA73:AC73"/>
    <mergeCell ref="P73:S73"/>
    <mergeCell ref="AD52:AF52"/>
    <mergeCell ref="AG52:AI52"/>
    <mergeCell ref="T52:W52"/>
    <mergeCell ref="X52:Z52"/>
    <mergeCell ref="AA52:AC52"/>
    <mergeCell ref="P52:S52"/>
    <mergeCell ref="AD53:AF53"/>
    <mergeCell ref="AG53:AI53"/>
    <mergeCell ref="P51:S51"/>
    <mergeCell ref="T51:W51"/>
    <mergeCell ref="X51:Z51"/>
    <mergeCell ref="AA51:AC51"/>
    <mergeCell ref="G77:I77"/>
    <mergeCell ref="J77:L77"/>
    <mergeCell ref="P76:S76"/>
    <mergeCell ref="T74:W74"/>
    <mergeCell ref="X74:Z74"/>
    <mergeCell ref="AA74:AC74"/>
    <mergeCell ref="T75:W75"/>
    <mergeCell ref="X75:Z75"/>
    <mergeCell ref="AA75:AC75"/>
    <mergeCell ref="P75:S75"/>
    <mergeCell ref="J75:L75"/>
    <mergeCell ref="P74:S74"/>
    <mergeCell ref="A74:D74"/>
    <mergeCell ref="E74:F74"/>
    <mergeCell ref="G74:I74"/>
    <mergeCell ref="J74:L74"/>
    <mergeCell ref="P50:S50"/>
    <mergeCell ref="P66:S66"/>
    <mergeCell ref="P67:S67"/>
    <mergeCell ref="A76:D76"/>
    <mergeCell ref="E76:F76"/>
    <mergeCell ref="G76:I76"/>
    <mergeCell ref="J76:L76"/>
    <mergeCell ref="A75:D75"/>
    <mergeCell ref="E75:F75"/>
    <mergeCell ref="G75:I75"/>
    <mergeCell ref="G71:I71"/>
    <mergeCell ref="AG51:AI51"/>
    <mergeCell ref="P49:S49"/>
    <mergeCell ref="T49:W49"/>
    <mergeCell ref="X49:Z49"/>
    <mergeCell ref="AA49:AC49"/>
    <mergeCell ref="T71:W71"/>
    <mergeCell ref="X71:Z71"/>
    <mergeCell ref="AA71:AC71"/>
    <mergeCell ref="P71:S71"/>
    <mergeCell ref="T69:W69"/>
    <mergeCell ref="X69:Z69"/>
    <mergeCell ref="AA69:AC69"/>
    <mergeCell ref="P69:S69"/>
    <mergeCell ref="AD48:AF48"/>
    <mergeCell ref="AG48:AI48"/>
    <mergeCell ref="P48:S48"/>
    <mergeCell ref="AD50:AF50"/>
    <mergeCell ref="AG50:AI50"/>
    <mergeCell ref="AA50:AC50"/>
    <mergeCell ref="AD49:AF49"/>
    <mergeCell ref="AG49:AI49"/>
    <mergeCell ref="P47:S47"/>
    <mergeCell ref="T47:W47"/>
    <mergeCell ref="X47:Z47"/>
    <mergeCell ref="AA47:AC47"/>
    <mergeCell ref="A73:D73"/>
    <mergeCell ref="E73:F73"/>
    <mergeCell ref="G73:I73"/>
    <mergeCell ref="J73:L73"/>
    <mergeCell ref="P72:S72"/>
    <mergeCell ref="AA70:AC70"/>
    <mergeCell ref="G72:I72"/>
    <mergeCell ref="J72:L72"/>
    <mergeCell ref="A71:D71"/>
    <mergeCell ref="E71:F71"/>
    <mergeCell ref="T48:W48"/>
    <mergeCell ref="X48:Z48"/>
    <mergeCell ref="AA48:AC48"/>
    <mergeCell ref="T50:W50"/>
    <mergeCell ref="X50:Z50"/>
    <mergeCell ref="J71:L71"/>
    <mergeCell ref="P70:S70"/>
    <mergeCell ref="T70:W70"/>
    <mergeCell ref="X70:Z70"/>
    <mergeCell ref="T68:W68"/>
    <mergeCell ref="AD46:AF46"/>
    <mergeCell ref="AG46:AI46"/>
    <mergeCell ref="P46:S46"/>
    <mergeCell ref="T46:W46"/>
    <mergeCell ref="X46:Z46"/>
    <mergeCell ref="AA46:AC46"/>
    <mergeCell ref="J67:L67"/>
    <mergeCell ref="P68:S68"/>
    <mergeCell ref="AD47:AF47"/>
    <mergeCell ref="AG47:AI47"/>
    <mergeCell ref="P45:S45"/>
    <mergeCell ref="T45:W45"/>
    <mergeCell ref="X45:Z45"/>
    <mergeCell ref="T66:W66"/>
    <mergeCell ref="X66:Z66"/>
    <mergeCell ref="AA66:AC66"/>
    <mergeCell ref="AA45:AC45"/>
    <mergeCell ref="T44:W44"/>
    <mergeCell ref="X44:Z44"/>
    <mergeCell ref="AA44:AC44"/>
    <mergeCell ref="AD44:AF44"/>
    <mergeCell ref="AG44:AI44"/>
    <mergeCell ref="AG31:AI31"/>
    <mergeCell ref="X15:Z15"/>
    <mergeCell ref="AA15:AC15"/>
    <mergeCell ref="AG30:AI30"/>
    <mergeCell ref="J66:L66"/>
    <mergeCell ref="J65:L65"/>
    <mergeCell ref="P65:S65"/>
    <mergeCell ref="AG40:AI40"/>
    <mergeCell ref="AD43:AF43"/>
    <mergeCell ref="AG43:AI43"/>
    <mergeCell ref="AG25:AI25"/>
    <mergeCell ref="AG24:AI24"/>
    <mergeCell ref="AG27:AI27"/>
    <mergeCell ref="AG26:AI26"/>
    <mergeCell ref="AG29:AI29"/>
    <mergeCell ref="AG28:AI28"/>
    <mergeCell ref="AG19:AI19"/>
    <mergeCell ref="AG18:AI18"/>
    <mergeCell ref="AG21:AI21"/>
    <mergeCell ref="AG20:AI20"/>
    <mergeCell ref="AG23:AI23"/>
    <mergeCell ref="AG22:AI22"/>
    <mergeCell ref="M16:O16"/>
    <mergeCell ref="M17:O17"/>
    <mergeCell ref="AD15:AF15"/>
    <mergeCell ref="AG15:AI15"/>
    <mergeCell ref="AD34:AF34"/>
    <mergeCell ref="AG34:AI34"/>
    <mergeCell ref="AG33:AI33"/>
    <mergeCell ref="T34:W34"/>
    <mergeCell ref="X34:Z34"/>
    <mergeCell ref="AA34:AC34"/>
    <mergeCell ref="M25:O25"/>
    <mergeCell ref="M22:O22"/>
    <mergeCell ref="M23:O23"/>
    <mergeCell ref="M18:O18"/>
    <mergeCell ref="M19:O19"/>
    <mergeCell ref="M20:O20"/>
    <mergeCell ref="M21:O21"/>
    <mergeCell ref="P15:S15"/>
    <mergeCell ref="M30:O30"/>
    <mergeCell ref="M31:O31"/>
    <mergeCell ref="M28:O28"/>
    <mergeCell ref="A17:D17"/>
    <mergeCell ref="E17:F17"/>
    <mergeCell ref="G17:I17"/>
    <mergeCell ref="J17:L17"/>
    <mergeCell ref="A16:D16"/>
    <mergeCell ref="M24:O24"/>
    <mergeCell ref="M5:O5"/>
    <mergeCell ref="A15:D15"/>
    <mergeCell ref="E15:F15"/>
    <mergeCell ref="G15:I15"/>
    <mergeCell ref="J15:L15"/>
    <mergeCell ref="M15:O15"/>
    <mergeCell ref="J5:L5"/>
    <mergeCell ref="A7:D7"/>
    <mergeCell ref="E7:F7"/>
    <mergeCell ref="G7:I7"/>
    <mergeCell ref="J7:L7"/>
    <mergeCell ref="M7:O7"/>
    <mergeCell ref="A4:D5"/>
    <mergeCell ref="E4:F5"/>
    <mergeCell ref="G4:O4"/>
    <mergeCell ref="G5:I5"/>
    <mergeCell ref="P4:S5"/>
    <mergeCell ref="T4:W5"/>
    <mergeCell ref="X4:AI4"/>
    <mergeCell ref="P8:S8"/>
    <mergeCell ref="P7:S7"/>
    <mergeCell ref="T7:W7"/>
    <mergeCell ref="X7:Z7"/>
    <mergeCell ref="AA7:AC7"/>
    <mergeCell ref="AD7:AF7"/>
    <mergeCell ref="AD9:AF9"/>
    <mergeCell ref="AG7:AI7"/>
    <mergeCell ref="X5:Z5"/>
    <mergeCell ref="AA5:AC5"/>
    <mergeCell ref="AD5:AF5"/>
    <mergeCell ref="AG5:AI5"/>
    <mergeCell ref="M8:O8"/>
    <mergeCell ref="M9:O9"/>
    <mergeCell ref="P9:S9"/>
    <mergeCell ref="T9:W9"/>
    <mergeCell ref="X9:Z9"/>
    <mergeCell ref="AA9:AC9"/>
    <mergeCell ref="A8:D8"/>
    <mergeCell ref="E8:F8"/>
    <mergeCell ref="G8:I8"/>
    <mergeCell ref="J8:L8"/>
    <mergeCell ref="AG9:AI9"/>
    <mergeCell ref="T8:W8"/>
    <mergeCell ref="X8:Z8"/>
    <mergeCell ref="AA8:AC8"/>
    <mergeCell ref="AD8:AF8"/>
    <mergeCell ref="AG8:AI8"/>
    <mergeCell ref="G10:I10"/>
    <mergeCell ref="J10:L10"/>
    <mergeCell ref="A9:D9"/>
    <mergeCell ref="E9:F9"/>
    <mergeCell ref="G9:I9"/>
    <mergeCell ref="J9:L9"/>
    <mergeCell ref="AD13:AF13"/>
    <mergeCell ref="AG13:AI13"/>
    <mergeCell ref="P10:S10"/>
    <mergeCell ref="T15:W15"/>
    <mergeCell ref="A11:D11"/>
    <mergeCell ref="E11:F11"/>
    <mergeCell ref="G11:I11"/>
    <mergeCell ref="J11:L11"/>
    <mergeCell ref="A10:D10"/>
    <mergeCell ref="E10:F10"/>
    <mergeCell ref="P11:S11"/>
    <mergeCell ref="T11:W11"/>
    <mergeCell ref="X11:Z11"/>
    <mergeCell ref="AA11:AC11"/>
    <mergeCell ref="AD11:AF11"/>
    <mergeCell ref="T14:W14"/>
    <mergeCell ref="X14:Z14"/>
    <mergeCell ref="AA14:AC14"/>
    <mergeCell ref="AD14:AF14"/>
    <mergeCell ref="X13:Z13"/>
    <mergeCell ref="AG11:AI11"/>
    <mergeCell ref="T10:W10"/>
    <mergeCell ref="X10:Z10"/>
    <mergeCell ref="AA10:AC10"/>
    <mergeCell ref="AD10:AF10"/>
    <mergeCell ref="AG10:AI10"/>
    <mergeCell ref="E16:F16"/>
    <mergeCell ref="G16:I16"/>
    <mergeCell ref="J16:L16"/>
    <mergeCell ref="AG17:AI17"/>
    <mergeCell ref="T16:W16"/>
    <mergeCell ref="X16:Z16"/>
    <mergeCell ref="AA16:AC16"/>
    <mergeCell ref="AD16:AF16"/>
    <mergeCell ref="AG16:AI16"/>
    <mergeCell ref="P16:S16"/>
    <mergeCell ref="A19:D19"/>
    <mergeCell ref="E19:F19"/>
    <mergeCell ref="G19:I19"/>
    <mergeCell ref="J19:L19"/>
    <mergeCell ref="A18:D18"/>
    <mergeCell ref="E18:F18"/>
    <mergeCell ref="G18:I18"/>
    <mergeCell ref="J18:L18"/>
    <mergeCell ref="P18:S18"/>
    <mergeCell ref="P17:S17"/>
    <mergeCell ref="T17:W17"/>
    <mergeCell ref="X17:Z17"/>
    <mergeCell ref="AA17:AC17"/>
    <mergeCell ref="AD17:AF17"/>
    <mergeCell ref="T18:W18"/>
    <mergeCell ref="X18:Z18"/>
    <mergeCell ref="AA18:AC18"/>
    <mergeCell ref="AD18:AF18"/>
    <mergeCell ref="A21:D21"/>
    <mergeCell ref="E21:F21"/>
    <mergeCell ref="G21:I21"/>
    <mergeCell ref="J21:L21"/>
    <mergeCell ref="A20:D20"/>
    <mergeCell ref="E20:F20"/>
    <mergeCell ref="G20:I20"/>
    <mergeCell ref="J20:L20"/>
    <mergeCell ref="P20:S20"/>
    <mergeCell ref="P19:S19"/>
    <mergeCell ref="T19:W19"/>
    <mergeCell ref="X19:Z19"/>
    <mergeCell ref="AA19:AC19"/>
    <mergeCell ref="AD19:AF19"/>
    <mergeCell ref="T20:W20"/>
    <mergeCell ref="X20:Z20"/>
    <mergeCell ref="AA20:AC20"/>
    <mergeCell ref="AD20:AF20"/>
    <mergeCell ref="A23:D23"/>
    <mergeCell ref="E23:F23"/>
    <mergeCell ref="G23:I23"/>
    <mergeCell ref="J23:L23"/>
    <mergeCell ref="A22:D22"/>
    <mergeCell ref="E22:F22"/>
    <mergeCell ref="G22:I22"/>
    <mergeCell ref="J22:L22"/>
    <mergeCell ref="P22:S22"/>
    <mergeCell ref="P21:S21"/>
    <mergeCell ref="T21:W21"/>
    <mergeCell ref="X21:Z21"/>
    <mergeCell ref="AA21:AC21"/>
    <mergeCell ref="AD21:AF21"/>
    <mergeCell ref="T22:W22"/>
    <mergeCell ref="X22:Z22"/>
    <mergeCell ref="AA22:AC22"/>
    <mergeCell ref="AD22:AF22"/>
    <mergeCell ref="A25:D25"/>
    <mergeCell ref="E25:F25"/>
    <mergeCell ref="G25:I25"/>
    <mergeCell ref="J25:L25"/>
    <mergeCell ref="A24:D24"/>
    <mergeCell ref="E24:F24"/>
    <mergeCell ref="G24:I24"/>
    <mergeCell ref="J24:L24"/>
    <mergeCell ref="P24:S24"/>
    <mergeCell ref="P23:S23"/>
    <mergeCell ref="T23:W23"/>
    <mergeCell ref="X23:Z23"/>
    <mergeCell ref="AA23:AC23"/>
    <mergeCell ref="AD23:AF23"/>
    <mergeCell ref="T24:W24"/>
    <mergeCell ref="X24:Z24"/>
    <mergeCell ref="AA24:AC24"/>
    <mergeCell ref="AD24:AF24"/>
    <mergeCell ref="E26:F26"/>
    <mergeCell ref="G26:I26"/>
    <mergeCell ref="J26:L26"/>
    <mergeCell ref="T26:W26"/>
    <mergeCell ref="X26:Z26"/>
    <mergeCell ref="AA26:AC26"/>
    <mergeCell ref="M26:O26"/>
    <mergeCell ref="P25:S25"/>
    <mergeCell ref="T25:W25"/>
    <mergeCell ref="X25:Z25"/>
    <mergeCell ref="AA25:AC25"/>
    <mergeCell ref="AD25:AF25"/>
    <mergeCell ref="A27:D27"/>
    <mergeCell ref="E27:F27"/>
    <mergeCell ref="G27:I27"/>
    <mergeCell ref="J27:L27"/>
    <mergeCell ref="A26:D26"/>
    <mergeCell ref="T28:W28"/>
    <mergeCell ref="X28:Z28"/>
    <mergeCell ref="AA28:AC28"/>
    <mergeCell ref="AD28:AF28"/>
    <mergeCell ref="M29:O29"/>
    <mergeCell ref="P26:S26"/>
    <mergeCell ref="AD26:AF26"/>
    <mergeCell ref="M27:O27"/>
    <mergeCell ref="G29:I29"/>
    <mergeCell ref="J29:L29"/>
    <mergeCell ref="A28:D28"/>
    <mergeCell ref="E28:F28"/>
    <mergeCell ref="G28:I28"/>
    <mergeCell ref="J28:L28"/>
    <mergeCell ref="T30:W30"/>
    <mergeCell ref="X30:Z30"/>
    <mergeCell ref="AA30:AC30"/>
    <mergeCell ref="AD30:AF30"/>
    <mergeCell ref="P28:S28"/>
    <mergeCell ref="P27:S27"/>
    <mergeCell ref="T27:W27"/>
    <mergeCell ref="X27:Z27"/>
    <mergeCell ref="AA27:AC27"/>
    <mergeCell ref="AD27:AF27"/>
    <mergeCell ref="T29:W29"/>
    <mergeCell ref="X29:Z29"/>
    <mergeCell ref="AA29:AC29"/>
    <mergeCell ref="AD29:AF29"/>
    <mergeCell ref="A31:D31"/>
    <mergeCell ref="E31:F31"/>
    <mergeCell ref="G31:I31"/>
    <mergeCell ref="J31:L31"/>
    <mergeCell ref="A30:D30"/>
    <mergeCell ref="E30:F30"/>
    <mergeCell ref="M33:O33"/>
    <mergeCell ref="P33:S33"/>
    <mergeCell ref="A34:D34"/>
    <mergeCell ref="E34:F34"/>
    <mergeCell ref="P30:S30"/>
    <mergeCell ref="P29:S29"/>
    <mergeCell ref="G30:I30"/>
    <mergeCell ref="J30:L30"/>
    <mergeCell ref="A29:D29"/>
    <mergeCell ref="E29:F29"/>
    <mergeCell ref="G34:I34"/>
    <mergeCell ref="J34:L34"/>
    <mergeCell ref="A33:D33"/>
    <mergeCell ref="E33:F33"/>
    <mergeCell ref="G33:I33"/>
    <mergeCell ref="J33:L33"/>
    <mergeCell ref="P32:S32"/>
    <mergeCell ref="P31:S31"/>
    <mergeCell ref="T31:W31"/>
    <mergeCell ref="X31:Z31"/>
    <mergeCell ref="AA31:AC31"/>
    <mergeCell ref="AD31:AF31"/>
    <mergeCell ref="AG35:AI35"/>
    <mergeCell ref="T32:W32"/>
    <mergeCell ref="X32:Z32"/>
    <mergeCell ref="AA32:AC32"/>
    <mergeCell ref="AD32:AF32"/>
    <mergeCell ref="AG32:AI32"/>
    <mergeCell ref="T33:W33"/>
    <mergeCell ref="X33:Z33"/>
    <mergeCell ref="AA33:AC33"/>
    <mergeCell ref="AD33:AF33"/>
    <mergeCell ref="P34:S34"/>
    <mergeCell ref="A36:D36"/>
    <mergeCell ref="E36:F36"/>
    <mergeCell ref="G36:I36"/>
    <mergeCell ref="J36:L36"/>
    <mergeCell ref="M34:O34"/>
    <mergeCell ref="A35:D35"/>
    <mergeCell ref="E35:F35"/>
    <mergeCell ref="G35:I35"/>
    <mergeCell ref="J35:L35"/>
    <mergeCell ref="T37:W37"/>
    <mergeCell ref="X37:Z37"/>
    <mergeCell ref="AA37:AC37"/>
    <mergeCell ref="AD37:AF37"/>
    <mergeCell ref="P36:S36"/>
    <mergeCell ref="P35:S35"/>
    <mergeCell ref="T35:W35"/>
    <mergeCell ref="X35:Z35"/>
    <mergeCell ref="AA35:AC35"/>
    <mergeCell ref="AD35:AF35"/>
    <mergeCell ref="A72:D72"/>
    <mergeCell ref="E72:F72"/>
    <mergeCell ref="AG37:AI37"/>
    <mergeCell ref="T36:W36"/>
    <mergeCell ref="X36:Z36"/>
    <mergeCell ref="AA36:AC36"/>
    <mergeCell ref="AD36:AF36"/>
    <mergeCell ref="AG36:AI36"/>
    <mergeCell ref="P38:S38"/>
    <mergeCell ref="P37:S37"/>
    <mergeCell ref="J70:L70"/>
    <mergeCell ref="A69:D69"/>
    <mergeCell ref="E69:F69"/>
    <mergeCell ref="G69:I69"/>
    <mergeCell ref="J69:L69"/>
    <mergeCell ref="G66:I66"/>
    <mergeCell ref="A68:D68"/>
    <mergeCell ref="E68:F68"/>
    <mergeCell ref="G68:I68"/>
    <mergeCell ref="J68:L68"/>
    <mergeCell ref="A65:D65"/>
    <mergeCell ref="E65:F65"/>
    <mergeCell ref="G65:I65"/>
    <mergeCell ref="A70:D70"/>
    <mergeCell ref="E70:F70"/>
    <mergeCell ref="G70:I70"/>
    <mergeCell ref="A67:D67"/>
    <mergeCell ref="E67:F67"/>
    <mergeCell ref="G67:I67"/>
    <mergeCell ref="A90:D90"/>
    <mergeCell ref="E90:F90"/>
    <mergeCell ref="G90:I90"/>
    <mergeCell ref="J90:L90"/>
    <mergeCell ref="A38:D38"/>
    <mergeCell ref="E38:F38"/>
    <mergeCell ref="G38:I38"/>
    <mergeCell ref="J38:L38"/>
    <mergeCell ref="A66:D66"/>
    <mergeCell ref="E66:F66"/>
    <mergeCell ref="G39:I39"/>
    <mergeCell ref="J39:L39"/>
    <mergeCell ref="M39:O39"/>
    <mergeCell ref="A12:D12"/>
    <mergeCell ref="E12:F12"/>
    <mergeCell ref="G12:I12"/>
    <mergeCell ref="A32:D32"/>
    <mergeCell ref="E32:F32"/>
    <mergeCell ref="G32:I32"/>
    <mergeCell ref="J32:L32"/>
    <mergeCell ref="A2:AI2"/>
    <mergeCell ref="AG14:AI14"/>
    <mergeCell ref="A14:D14"/>
    <mergeCell ref="E14:F14"/>
    <mergeCell ref="G14:I14"/>
    <mergeCell ref="J14:L14"/>
    <mergeCell ref="M14:O14"/>
    <mergeCell ref="P14:S14"/>
    <mergeCell ref="M10:O10"/>
    <mergeCell ref="M11:O11"/>
    <mergeCell ref="A37:D37"/>
    <mergeCell ref="E37:F37"/>
    <mergeCell ref="G37:I37"/>
    <mergeCell ref="J37:L37"/>
    <mergeCell ref="AD41:AF41"/>
    <mergeCell ref="T67:W67"/>
    <mergeCell ref="X67:Z67"/>
    <mergeCell ref="AA67:AC67"/>
    <mergeCell ref="A39:D39"/>
    <mergeCell ref="E39:F39"/>
    <mergeCell ref="AG39:AI39"/>
    <mergeCell ref="AG41:AI41"/>
    <mergeCell ref="T65:W65"/>
    <mergeCell ref="X65:Z65"/>
    <mergeCell ref="AA65:AC65"/>
    <mergeCell ref="AD42:AF42"/>
    <mergeCell ref="AG42:AI42"/>
    <mergeCell ref="AD40:AF40"/>
    <mergeCell ref="AD45:AF45"/>
    <mergeCell ref="AG45:AI45"/>
    <mergeCell ref="T38:W38"/>
    <mergeCell ref="X38:Z38"/>
    <mergeCell ref="AA38:AC38"/>
    <mergeCell ref="P39:S39"/>
    <mergeCell ref="AD38:AF38"/>
    <mergeCell ref="AG38:AI38"/>
    <mergeCell ref="T39:W39"/>
    <mergeCell ref="X39:Z39"/>
    <mergeCell ref="AA39:AC39"/>
    <mergeCell ref="AD39:AF39"/>
    <mergeCell ref="P90:S90"/>
    <mergeCell ref="T90:W90"/>
    <mergeCell ref="X90:Z90"/>
    <mergeCell ref="AA90:AC90"/>
    <mergeCell ref="AD65:AF65"/>
    <mergeCell ref="AG65:AI65"/>
    <mergeCell ref="T72:W72"/>
    <mergeCell ref="X72:Z72"/>
    <mergeCell ref="X68:Z68"/>
    <mergeCell ref="AA68:AC68"/>
    <mergeCell ref="AD12:AF12"/>
    <mergeCell ref="AG12:AI12"/>
    <mergeCell ref="A13:D13"/>
    <mergeCell ref="E13:F13"/>
    <mergeCell ref="G13:I13"/>
    <mergeCell ref="J13:L13"/>
    <mergeCell ref="M13:O13"/>
    <mergeCell ref="P13:S13"/>
    <mergeCell ref="T13:W13"/>
    <mergeCell ref="AA13:AC13"/>
    <mergeCell ref="J12:L12"/>
    <mergeCell ref="M12:O12"/>
    <mergeCell ref="P12:S12"/>
    <mergeCell ref="T12:W12"/>
    <mergeCell ref="X12:Z12"/>
    <mergeCell ref="AA12:AC12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28</vt:lpstr>
      <vt:lpstr>29</vt:lpstr>
      <vt:lpstr>'28'!Print_Area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2024-09-05T07:19:43Z</dcterms:created>
  <dcterms:modified xsi:type="dcterms:W3CDTF">2024-09-05T07:19:59Z</dcterms:modified>
</cp:coreProperties>
</file>