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493\Documents\"/>
    </mc:Choice>
  </mc:AlternateContent>
  <xr:revisionPtr revIDLastSave="0" documentId="8_{6FA99A18-13C6-423A-815A-5793B36B9C33}" xr6:coauthVersionLast="47" xr6:coauthVersionMax="47" xr10:uidLastSave="{00000000-0000-0000-0000-000000000000}"/>
  <bookViews>
    <workbookView xWindow="1224" yWindow="1956" windowWidth="12420" windowHeight="8964" xr2:uid="{A26CD815-077F-47A3-A4F8-D7A40BDEAFCF}"/>
  </bookViews>
  <sheets>
    <sheet name="82,83" sheetId="1" r:id="rId1"/>
    <sheet name="84" sheetId="2" r:id="rId2"/>
    <sheet name="85,86" sheetId="3" r:id="rId3"/>
  </sheets>
  <definedNames>
    <definedName name="_xlnm.Print_Area" localSheetId="0">'82,83'!$A$1:$BQ$47</definedName>
    <definedName name="_xlnm.Print_Area" localSheetId="1">'84'!$A$1:$AW$39</definedName>
    <definedName name="_xlnm.Print_Area" localSheetId="2">'85,86'!$A$1:$AH$40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3" l="1"/>
  <c r="N8" i="3"/>
  <c r="N9" i="3"/>
  <c r="N10" i="3"/>
  <c r="N11" i="3"/>
  <c r="N12" i="3"/>
  <c r="N13" i="3"/>
  <c r="G27" i="3"/>
  <c r="I27" i="3"/>
  <c r="G28" i="3"/>
  <c r="I28" i="3"/>
  <c r="G29" i="3"/>
  <c r="I29" i="3"/>
  <c r="G30" i="3"/>
  <c r="I30" i="3"/>
  <c r="G31" i="3"/>
  <c r="I31" i="3"/>
  <c r="G32" i="3"/>
  <c r="I32" i="3"/>
  <c r="G33" i="3"/>
  <c r="I33" i="3"/>
  <c r="G34" i="3"/>
  <c r="I34" i="3"/>
  <c r="G35" i="3"/>
  <c r="I35" i="3"/>
  <c r="B8" i="2"/>
  <c r="B9" i="2"/>
  <c r="B10" i="2"/>
  <c r="B11" i="2"/>
  <c r="B12" i="2"/>
  <c r="B13" i="2"/>
  <c r="B14" i="2"/>
  <c r="B15" i="2"/>
  <c r="B16" i="2"/>
  <c r="A25" i="2"/>
  <c r="B25" i="2"/>
  <c r="A26" i="2"/>
  <c r="B26" i="2"/>
  <c r="A27" i="2"/>
  <c r="B27" i="2"/>
  <c r="A28" i="2"/>
  <c r="B28" i="2"/>
  <c r="A29" i="2"/>
  <c r="B29" i="2"/>
  <c r="B30" i="2"/>
  <c r="B31" i="2"/>
  <c r="B32" i="2"/>
  <c r="H7" i="1"/>
  <c r="L7" i="1"/>
  <c r="H8" i="1"/>
  <c r="L8" i="1"/>
  <c r="H9" i="1"/>
  <c r="L9" i="1"/>
  <c r="H10" i="1"/>
  <c r="L10" i="1"/>
  <c r="H11" i="1"/>
  <c r="L11" i="1"/>
  <c r="CP38" i="1"/>
  <c r="CP26" i="1" s="1"/>
  <c r="DA38" i="1"/>
</calcChain>
</file>

<file path=xl/sharedStrings.xml><?xml version="1.0" encoding="utf-8"?>
<sst xmlns="http://schemas.openxmlformats.org/spreadsheetml/2006/main" count="345" uniqueCount="104">
  <si>
    <t>　資料：美祢市消防署「消防年報」</t>
    <rPh sb="1" eb="3">
      <t>シリョウ</t>
    </rPh>
    <rPh sb="4" eb="6">
      <t>ミネ</t>
    </rPh>
    <rPh sb="6" eb="7">
      <t>シ</t>
    </rPh>
    <rPh sb="7" eb="10">
      <t>ショウボウショ</t>
    </rPh>
    <rPh sb="11" eb="13">
      <t>ショウボウ</t>
    </rPh>
    <rPh sb="13" eb="15">
      <t>ネンポウ</t>
    </rPh>
    <phoneticPr fontId="3"/>
  </si>
  <si>
    <t>その他</t>
    <rPh sb="2" eb="3">
      <t>タ</t>
    </rPh>
    <phoneticPr fontId="3"/>
  </si>
  <si>
    <t>－</t>
    <phoneticPr fontId="3"/>
  </si>
  <si>
    <t>－</t>
  </si>
  <si>
    <t>モーター</t>
    <phoneticPr fontId="3"/>
  </si>
  <si>
    <t>冷蔵庫</t>
    <rPh sb="0" eb="3">
      <t>レイゾウコ</t>
    </rPh>
    <phoneticPr fontId="3"/>
  </si>
  <si>
    <t>不明</t>
    <rPh sb="0" eb="2">
      <t>フメイ</t>
    </rPh>
    <phoneticPr fontId="3"/>
  </si>
  <si>
    <t>爆発</t>
    <rPh sb="0" eb="2">
      <t>バクハツ</t>
    </rPh>
    <phoneticPr fontId="3"/>
  </si>
  <si>
    <t>煙突</t>
    <rPh sb="0" eb="2">
      <t>エントツ</t>
    </rPh>
    <phoneticPr fontId="3"/>
  </si>
  <si>
    <t>電気配線</t>
    <rPh sb="0" eb="2">
      <t>デンキ</t>
    </rPh>
    <rPh sb="2" eb="4">
      <t>ハイセン</t>
    </rPh>
    <phoneticPr fontId="3"/>
  </si>
  <si>
    <t>ガスコンロ</t>
    <phoneticPr fontId="3"/>
  </si>
  <si>
    <t>電気</t>
    <rPh sb="0" eb="2">
      <t>デンキ</t>
    </rPh>
    <phoneticPr fontId="3"/>
  </si>
  <si>
    <t>放火</t>
    <rPh sb="0" eb="2">
      <t>ホウカ</t>
    </rPh>
    <phoneticPr fontId="3"/>
  </si>
  <si>
    <t>てんぷら油</t>
    <rPh sb="4" eb="5">
      <t>アブラ</t>
    </rPh>
    <phoneticPr fontId="3"/>
  </si>
  <si>
    <t>ストーブ</t>
    <phoneticPr fontId="3"/>
  </si>
  <si>
    <t>風呂</t>
    <rPh sb="0" eb="2">
      <t>フロ</t>
    </rPh>
    <phoneticPr fontId="3"/>
  </si>
  <si>
    <t>火遊び</t>
    <rPh sb="0" eb="2">
      <t>ヒアソ</t>
    </rPh>
    <phoneticPr fontId="3"/>
  </si>
  <si>
    <t>草焼き</t>
    <rPh sb="0" eb="1">
      <t>クサ</t>
    </rPh>
    <rPh sb="1" eb="2">
      <t>ヤ</t>
    </rPh>
    <phoneticPr fontId="3"/>
  </si>
  <si>
    <t>たき火</t>
    <rPh sb="2" eb="3">
      <t>ビ</t>
    </rPh>
    <phoneticPr fontId="3"/>
  </si>
  <si>
    <t>ガソリン</t>
    <phoneticPr fontId="3"/>
  </si>
  <si>
    <t>たばこ</t>
    <phoneticPr fontId="3"/>
  </si>
  <si>
    <t>取灰</t>
    <rPh sb="0" eb="1">
      <t>トリ</t>
    </rPh>
    <rPh sb="1" eb="2">
      <t>ハイ</t>
    </rPh>
    <phoneticPr fontId="3"/>
  </si>
  <si>
    <t>内訳</t>
    <rPh sb="0" eb="2">
      <t>ウチワケ</t>
    </rPh>
    <phoneticPr fontId="3"/>
  </si>
  <si>
    <t>総数</t>
    <rPh sb="0" eb="2">
      <t>ソウスウ</t>
    </rPh>
    <phoneticPr fontId="3"/>
  </si>
  <si>
    <t>令和元年</t>
    <rPh sb="0" eb="1">
      <t>レイ</t>
    </rPh>
    <rPh sb="1" eb="2">
      <t>ワ</t>
    </rPh>
    <rPh sb="2" eb="4">
      <t>ガンネン</t>
    </rPh>
    <phoneticPr fontId="3"/>
  </si>
  <si>
    <t>平成30年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</si>
  <si>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</si>
  <si>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</si>
  <si>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</si>
  <si>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原　　因</t>
    <rPh sb="0" eb="1">
      <t>ハラ</t>
    </rPh>
    <rPh sb="3" eb="4">
      <t>イン</t>
    </rPh>
    <phoneticPr fontId="3"/>
  </si>
  <si>
    <t>令和5年</t>
    <rPh sb="0" eb="1">
      <t>レイ</t>
    </rPh>
    <rPh sb="1" eb="2">
      <t>ワ</t>
    </rPh>
    <rPh sb="3" eb="4">
      <t>ネン</t>
    </rPh>
    <phoneticPr fontId="3"/>
  </si>
  <si>
    <t>令和4年</t>
  </si>
  <si>
    <t>令和3年</t>
  </si>
  <si>
    <t>令和2年</t>
  </si>
  <si>
    <t>令和元年</t>
  </si>
  <si>
    <t>８３．原因別火災発生状況</t>
    <rPh sb="3" eb="5">
      <t>ゲンイン</t>
    </rPh>
    <rPh sb="5" eb="6">
      <t>ベツ</t>
    </rPh>
    <rPh sb="6" eb="8">
      <t>カサイ</t>
    </rPh>
    <rPh sb="8" eb="10">
      <t>ハッセイ</t>
    </rPh>
    <rPh sb="10" eb="12">
      <t>ジョウキョウ</t>
    </rPh>
    <phoneticPr fontId="3"/>
  </si>
  <si>
    <t>令和5年</t>
    <rPh sb="0" eb="1">
      <t>ワ</t>
    </rPh>
    <rPh sb="3" eb="4">
      <t>ネン</t>
    </rPh>
    <phoneticPr fontId="3"/>
  </si>
  <si>
    <t>令和4年</t>
    <rPh sb="0" eb="1">
      <t>ワ</t>
    </rPh>
    <rPh sb="3" eb="4">
      <t>ネン</t>
    </rPh>
    <phoneticPr fontId="3"/>
  </si>
  <si>
    <t>令和3年</t>
    <rPh sb="0" eb="1">
      <t>ワ</t>
    </rPh>
    <rPh sb="3" eb="4">
      <t>ネン</t>
    </rPh>
    <phoneticPr fontId="3"/>
  </si>
  <si>
    <t>平成30年</t>
  </si>
  <si>
    <t>平成29年</t>
  </si>
  <si>
    <t>平成28年</t>
    <rPh sb="0" eb="1">
      <t>ヘイセイ</t>
    </rPh>
    <rPh sb="3" eb="4">
      <t>ネン</t>
    </rPh>
    <phoneticPr fontId="3"/>
  </si>
  <si>
    <t>平成27年</t>
    <rPh sb="0" eb="1">
      <t>ヘイセイ</t>
    </rPh>
    <rPh sb="3" eb="4">
      <t>ネン</t>
    </rPh>
    <phoneticPr fontId="3"/>
  </si>
  <si>
    <t>平成26年</t>
    <rPh sb="0" eb="1">
      <t>ヘイセイ</t>
    </rPh>
    <rPh sb="3" eb="4">
      <t>ネン</t>
    </rPh>
    <phoneticPr fontId="3"/>
  </si>
  <si>
    <t>平成25年</t>
    <rPh sb="0" eb="2">
      <t>ヘイセイ</t>
    </rPh>
    <rPh sb="4" eb="5">
      <t>ネン</t>
    </rPh>
    <phoneticPr fontId="3"/>
  </si>
  <si>
    <t>平成24年</t>
    <rPh sb="0" eb="1">
      <t>ヘイセイ</t>
    </rPh>
    <rPh sb="3" eb="4">
      <t>ネン</t>
    </rPh>
    <phoneticPr fontId="3"/>
  </si>
  <si>
    <t>平成23年</t>
    <rPh sb="0" eb="1">
      <t>ヘイセイ</t>
    </rPh>
    <phoneticPr fontId="3"/>
  </si>
  <si>
    <t>山林原野　　　(a)</t>
    <rPh sb="0" eb="2">
      <t>サンリン</t>
    </rPh>
    <rPh sb="2" eb="4">
      <t>ゲンヤ</t>
    </rPh>
    <phoneticPr fontId="3"/>
  </si>
  <si>
    <t>建物
(㎡)</t>
    <rPh sb="0" eb="2">
      <t>タテモノ</t>
    </rPh>
    <phoneticPr fontId="3"/>
  </si>
  <si>
    <t>損害額
（千円）</t>
    <rPh sb="0" eb="2">
      <t>ソンガイ</t>
    </rPh>
    <rPh sb="2" eb="3">
      <t>ガク</t>
    </rPh>
    <rPh sb="5" eb="7">
      <t>センエン</t>
    </rPh>
    <phoneticPr fontId="3"/>
  </si>
  <si>
    <t>件数</t>
    <rPh sb="0" eb="2">
      <t>ケンスウ</t>
    </rPh>
    <phoneticPr fontId="3"/>
  </si>
  <si>
    <t>焼損面積</t>
    <rPh sb="0" eb="1">
      <t>ヤ</t>
    </rPh>
    <rPh sb="1" eb="2">
      <t>ソン</t>
    </rPh>
    <rPh sb="2" eb="4">
      <t>メンセキ</t>
    </rPh>
    <phoneticPr fontId="3"/>
  </si>
  <si>
    <t>林野火災</t>
    <rPh sb="0" eb="2">
      <t>リンヤ</t>
    </rPh>
    <rPh sb="2" eb="4">
      <t>カサイ</t>
    </rPh>
    <phoneticPr fontId="3"/>
  </si>
  <si>
    <t>建物火災</t>
    <rPh sb="0" eb="2">
      <t>タテモノ</t>
    </rPh>
    <rPh sb="2" eb="3">
      <t>カ</t>
    </rPh>
    <rPh sb="3" eb="4">
      <t>サイ</t>
    </rPh>
    <phoneticPr fontId="3"/>
  </si>
  <si>
    <t>総　　数</t>
    <rPh sb="0" eb="1">
      <t>フサ</t>
    </rPh>
    <rPh sb="3" eb="4">
      <t>カズ</t>
    </rPh>
    <phoneticPr fontId="3"/>
  </si>
  <si>
    <t>年　　次</t>
    <rPh sb="0" eb="1">
      <t>トシ</t>
    </rPh>
    <rPh sb="3" eb="4">
      <t>ツギ</t>
    </rPh>
    <phoneticPr fontId="3"/>
  </si>
  <si>
    <t>８２．火 災 発 生 状 況</t>
    <rPh sb="3" eb="4">
      <t>カ</t>
    </rPh>
    <rPh sb="5" eb="6">
      <t>サイ</t>
    </rPh>
    <rPh sb="7" eb="8">
      <t>ハツ</t>
    </rPh>
    <rPh sb="9" eb="10">
      <t>ショウ</t>
    </rPh>
    <rPh sb="11" eb="12">
      <t>ジョウ</t>
    </rPh>
    <rPh sb="13" eb="14">
      <t>キョウ</t>
    </rPh>
    <phoneticPr fontId="3"/>
  </si>
  <si>
    <t>消防・公安</t>
    <rPh sb="0" eb="2">
      <t>ショウボウ</t>
    </rPh>
    <rPh sb="3" eb="5">
      <t>コウアン</t>
    </rPh>
    <phoneticPr fontId="3"/>
  </si>
  <si>
    <t>令和5年</t>
    <rPh sb="0" eb="1">
      <t>ワ</t>
    </rPh>
    <rPh sb="3" eb="4">
      <t>トシ</t>
    </rPh>
    <phoneticPr fontId="3"/>
  </si>
  <si>
    <t>令和4年</t>
    <rPh sb="0" eb="1">
      <t>ワ</t>
    </rPh>
    <rPh sb="3" eb="4">
      <t>トシ</t>
    </rPh>
    <phoneticPr fontId="3"/>
  </si>
  <si>
    <t>令和3年</t>
    <rPh sb="0" eb="1">
      <t>ワ</t>
    </rPh>
    <rPh sb="3" eb="4">
      <t>トシ</t>
    </rPh>
    <phoneticPr fontId="3"/>
  </si>
  <si>
    <t>搬　　　　送　　　　人　　　　員</t>
    <rPh sb="0" eb="1">
      <t>ハコ</t>
    </rPh>
    <rPh sb="5" eb="6">
      <t>ソウ</t>
    </rPh>
    <rPh sb="10" eb="11">
      <t>ヒト</t>
    </rPh>
    <rPh sb="15" eb="16">
      <t>イン</t>
    </rPh>
    <phoneticPr fontId="3"/>
  </si>
  <si>
    <t>平成26年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</si>
  <si>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</si>
  <si>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出　　　　動　　　　回　　　　数</t>
    <rPh sb="0" eb="1">
      <t>デ</t>
    </rPh>
    <rPh sb="5" eb="6">
      <t>ドウ</t>
    </rPh>
    <rPh sb="10" eb="11">
      <t>カイ</t>
    </rPh>
    <rPh sb="15" eb="16">
      <t>カズ</t>
    </rPh>
    <phoneticPr fontId="3"/>
  </si>
  <si>
    <t>そ
の
他</t>
    <rPh sb="4" eb="5">
      <t>タ</t>
    </rPh>
    <phoneticPr fontId="3"/>
  </si>
  <si>
    <t>急
病</t>
    <rPh sb="0" eb="1">
      <t>キュウ</t>
    </rPh>
    <rPh sb="4" eb="5">
      <t>ヤマイキュウビョウ</t>
    </rPh>
    <phoneticPr fontId="3"/>
  </si>
  <si>
    <t>自
損
行
為</t>
    <rPh sb="0" eb="1">
      <t>ジ</t>
    </rPh>
    <rPh sb="2" eb="3">
      <t>ソン</t>
    </rPh>
    <rPh sb="4" eb="5">
      <t>ギョウ</t>
    </rPh>
    <rPh sb="6" eb="7">
      <t>タメ</t>
    </rPh>
    <phoneticPr fontId="3"/>
  </si>
  <si>
    <t>加
害</t>
    <rPh sb="0" eb="1">
      <t>カ</t>
    </rPh>
    <rPh sb="4" eb="5">
      <t>ガイ</t>
    </rPh>
    <phoneticPr fontId="3"/>
  </si>
  <si>
    <t>一
般
負
傷</t>
    <rPh sb="0" eb="1">
      <t>イチ</t>
    </rPh>
    <rPh sb="2" eb="3">
      <t>バン</t>
    </rPh>
    <rPh sb="4" eb="5">
      <t>フ</t>
    </rPh>
    <rPh sb="6" eb="7">
      <t>キズ</t>
    </rPh>
    <phoneticPr fontId="3"/>
  </si>
  <si>
    <t>運
動
競
技</t>
    <rPh sb="0" eb="1">
      <t>ウン</t>
    </rPh>
    <rPh sb="2" eb="3">
      <t>ドウ</t>
    </rPh>
    <rPh sb="4" eb="5">
      <t>セリ</t>
    </rPh>
    <rPh sb="6" eb="7">
      <t>ワザ</t>
    </rPh>
    <phoneticPr fontId="3"/>
  </si>
  <si>
    <t>労
働
災
害</t>
    <rPh sb="0" eb="1">
      <t>ロウ</t>
    </rPh>
    <rPh sb="2" eb="3">
      <t>ドウ</t>
    </rPh>
    <rPh sb="4" eb="5">
      <t>ワザワ</t>
    </rPh>
    <rPh sb="6" eb="7">
      <t>ガイ</t>
    </rPh>
    <phoneticPr fontId="3"/>
  </si>
  <si>
    <t>交
通</t>
    <rPh sb="0" eb="1">
      <t>コウ</t>
    </rPh>
    <rPh sb="4" eb="5">
      <t>ツウ</t>
    </rPh>
    <phoneticPr fontId="3"/>
  </si>
  <si>
    <t>水
難</t>
    <rPh sb="0" eb="1">
      <t>ミズ</t>
    </rPh>
    <rPh sb="4" eb="5">
      <t>ナン</t>
    </rPh>
    <phoneticPr fontId="3"/>
  </si>
  <si>
    <t>自
然
災
害</t>
    <rPh sb="0" eb="1">
      <t>ジ</t>
    </rPh>
    <rPh sb="2" eb="3">
      <t>ゼン</t>
    </rPh>
    <rPh sb="4" eb="5">
      <t>ワザワ</t>
    </rPh>
    <rPh sb="6" eb="7">
      <t>ガイ</t>
    </rPh>
    <phoneticPr fontId="3"/>
  </si>
  <si>
    <t>火
災</t>
    <rPh sb="0" eb="1">
      <t>カ</t>
    </rPh>
    <rPh sb="4" eb="5">
      <t>サイ</t>
    </rPh>
    <phoneticPr fontId="3"/>
  </si>
  <si>
    <t>総
数</t>
    <rPh sb="0" eb="1">
      <t>ソウ</t>
    </rPh>
    <rPh sb="4" eb="5">
      <t>スウ</t>
    </rPh>
    <phoneticPr fontId="3"/>
  </si>
  <si>
    <t xml:space="preserve">  </t>
    <phoneticPr fontId="3"/>
  </si>
  <si>
    <t>（単位：回）</t>
    <rPh sb="1" eb="3">
      <t>タンイ</t>
    </rPh>
    <rPh sb="4" eb="5">
      <t>カイ</t>
    </rPh>
    <phoneticPr fontId="3"/>
  </si>
  <si>
    <t>８４．救急車出動状況</t>
    <rPh sb="3" eb="6">
      <t>キュウキュウシャ</t>
    </rPh>
    <rPh sb="6" eb="8">
      <t>シュツドウ</t>
    </rPh>
    <rPh sb="8" eb="10">
      <t>ジョウキョウ</t>
    </rPh>
    <phoneticPr fontId="3"/>
  </si>
  <si>
    <t>　資料：山口県統計年鑑</t>
    <rPh sb="1" eb="3">
      <t>シリョウ</t>
    </rPh>
    <rPh sb="4" eb="7">
      <t>ヤマグチケン</t>
    </rPh>
    <rPh sb="7" eb="9">
      <t>トウケイ</t>
    </rPh>
    <rPh sb="9" eb="11">
      <t>ネンカン</t>
    </rPh>
    <phoneticPr fontId="3"/>
  </si>
  <si>
    <t>平成23年</t>
    <rPh sb="0" eb="2">
      <t>ヘイセイ</t>
    </rPh>
    <rPh sb="4" eb="5">
      <t>ネン</t>
    </rPh>
    <phoneticPr fontId="3"/>
  </si>
  <si>
    <t>平成22年</t>
    <rPh sb="0" eb="1">
      <t>ヘイセイ</t>
    </rPh>
    <phoneticPr fontId="3"/>
  </si>
  <si>
    <t>https://www.pref.yamaguchi.lg.jp/soshiki/22/236084.html</t>
  </si>
  <si>
    <t>検挙</t>
    <rPh sb="0" eb="2">
      <t>ケンキョ</t>
    </rPh>
    <phoneticPr fontId="3"/>
  </si>
  <si>
    <t>認知</t>
    <rPh sb="0" eb="2">
      <t>ニンチ</t>
    </rPh>
    <phoneticPr fontId="3"/>
  </si>
  <si>
    <t>統計年鑑</t>
    <rPh sb="0" eb="2">
      <t>トウケイ</t>
    </rPh>
    <rPh sb="2" eb="4">
      <t>ネンカン</t>
    </rPh>
    <phoneticPr fontId="3"/>
  </si>
  <si>
    <t>その他刑法犯</t>
    <rPh sb="2" eb="3">
      <t>タ</t>
    </rPh>
    <rPh sb="3" eb="5">
      <t>ケイホウ</t>
    </rPh>
    <rPh sb="5" eb="6">
      <t>ハン</t>
    </rPh>
    <phoneticPr fontId="3"/>
  </si>
  <si>
    <t>風俗犯</t>
    <rPh sb="0" eb="2">
      <t>フウゾク</t>
    </rPh>
    <rPh sb="2" eb="3">
      <t>ハン</t>
    </rPh>
    <phoneticPr fontId="3"/>
  </si>
  <si>
    <t>知能犯</t>
    <rPh sb="0" eb="3">
      <t>チノウハン</t>
    </rPh>
    <phoneticPr fontId="3"/>
  </si>
  <si>
    <t>窃盗犯</t>
    <rPh sb="0" eb="3">
      <t>セットウハン</t>
    </rPh>
    <phoneticPr fontId="3"/>
  </si>
  <si>
    <t>粗暴犯</t>
    <rPh sb="0" eb="2">
      <t>ソボウ</t>
    </rPh>
    <rPh sb="2" eb="3">
      <t>ハン</t>
    </rPh>
    <phoneticPr fontId="3"/>
  </si>
  <si>
    <t>凶悪犯</t>
    <rPh sb="0" eb="3">
      <t>キョウアクハン</t>
    </rPh>
    <phoneticPr fontId="3"/>
  </si>
  <si>
    <t>年　次</t>
    <rPh sb="0" eb="1">
      <t>トシ</t>
    </rPh>
    <rPh sb="2" eb="3">
      <t>ツギ</t>
    </rPh>
    <phoneticPr fontId="3"/>
  </si>
  <si>
    <t>214　刑法犯の認知件数、検挙件数</t>
    <rPh sb="4" eb="7">
      <t>ケイホウハン</t>
    </rPh>
    <rPh sb="8" eb="10">
      <t>ニンチ</t>
    </rPh>
    <rPh sb="10" eb="12">
      <t>ケンスウ</t>
    </rPh>
    <rPh sb="13" eb="15">
      <t>ケンキョ</t>
    </rPh>
    <rPh sb="15" eb="17">
      <t>ケンスウ</t>
    </rPh>
    <phoneticPr fontId="3"/>
  </si>
  <si>
    <t>８６．刑法犯発生検挙状況</t>
    <rPh sb="3" eb="5">
      <t>ケイホウ</t>
    </rPh>
    <rPh sb="5" eb="6">
      <t>ハン</t>
    </rPh>
    <rPh sb="6" eb="8">
      <t>ハッセイ</t>
    </rPh>
    <rPh sb="8" eb="10">
      <t>ケンキョ</t>
    </rPh>
    <rPh sb="10" eb="12">
      <t>ジョウキョウ</t>
    </rPh>
    <phoneticPr fontId="3"/>
  </si>
  <si>
    <t>https://www.pref.yamaguchi.lg.jp/soshiki/22/236085.html</t>
  </si>
  <si>
    <t>負傷者</t>
    <rPh sb="0" eb="3">
      <t>フショウシャ</t>
    </rPh>
    <phoneticPr fontId="3"/>
  </si>
  <si>
    <t>死者</t>
    <rPh sb="0" eb="2">
      <t>シシャ</t>
    </rPh>
    <phoneticPr fontId="3"/>
  </si>
  <si>
    <t>統計年鑑　238　市町別道路交通事故・・・・</t>
    <rPh sb="0" eb="2">
      <t>トウケイ</t>
    </rPh>
    <rPh sb="2" eb="4">
      <t>ネンカン</t>
    </rPh>
    <rPh sb="9" eb="11">
      <t>シチョウ</t>
    </rPh>
    <rPh sb="11" eb="12">
      <t>ベツ</t>
    </rPh>
    <rPh sb="12" eb="14">
      <t>ドウロ</t>
    </rPh>
    <rPh sb="14" eb="16">
      <t>コウツウ</t>
    </rPh>
    <rPh sb="16" eb="18">
      <t>ジコ</t>
    </rPh>
    <phoneticPr fontId="3"/>
  </si>
  <si>
    <t>死傷者数</t>
    <rPh sb="0" eb="2">
      <t>シショウ</t>
    </rPh>
    <rPh sb="2" eb="3">
      <t>シャ</t>
    </rPh>
    <rPh sb="3" eb="4">
      <t>スウ</t>
    </rPh>
    <phoneticPr fontId="3"/>
  </si>
  <si>
    <t>人身事故</t>
    <rPh sb="0" eb="2">
      <t>ジンシン</t>
    </rPh>
    <rPh sb="2" eb="4">
      <t>ジコ</t>
    </rPh>
    <phoneticPr fontId="3"/>
  </si>
  <si>
    <t>年 次</t>
    <rPh sb="0" eb="1">
      <t>ネン</t>
    </rPh>
    <rPh sb="2" eb="3">
      <t>ツギ</t>
    </rPh>
    <phoneticPr fontId="3"/>
  </si>
  <si>
    <t>８５．道路交通事故の状況</t>
    <rPh sb="3" eb="5">
      <t>ドウロ</t>
    </rPh>
    <rPh sb="5" eb="7">
      <t>コウツウ</t>
    </rPh>
    <rPh sb="7" eb="9">
      <t>ジコ</t>
    </rPh>
    <rPh sb="10" eb="12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</si>
</sst>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20"/>
      <name val="ＭＳ Ｐゴシック"/>
      <family val="3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5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176" fontId="6" fillId="0" borderId="1" xfId="1" applyNumberFormat="1" applyFont="1" applyFill="1" applyBorder="1" applyAlignment="1">
      <alignment vertical="center" wrapText="1"/>
    </xf>
    <xf numFmtId="176" fontId="2" fillId="0" borderId="1" xfId="0" applyNumberFormat="1" applyFont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 wrapText="1"/>
    </xf>
    <xf numFmtId="176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176" fontId="6" fillId="0" borderId="0" xfId="1" applyNumberFormat="1" applyFont="1" applyFill="1" applyBorder="1" applyAlignment="1">
      <alignment vertical="center" wrapText="1"/>
    </xf>
    <xf numFmtId="176" fontId="2" fillId="0" borderId="0" xfId="0" applyNumberFormat="1" applyFont="1" applyAlignment="1">
      <alignment vertical="center"/>
    </xf>
    <xf numFmtId="176" fontId="6" fillId="0" borderId="0" xfId="1" applyNumberFormat="1" applyFont="1" applyFill="1" applyBorder="1" applyAlignment="1">
      <alignment horizontal="right" vertical="center" wrapText="1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176" fontId="2" fillId="0" borderId="0" xfId="0" applyNumberFormat="1" applyFont="1" applyAlignment="1">
      <alignment vertical="center" shrinkToFit="1"/>
    </xf>
    <xf numFmtId="0" fontId="2" fillId="0" borderId="5" xfId="0" quotePrefix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38" fontId="2" fillId="0" borderId="0" xfId="2" applyFont="1" applyFill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 shrinkToFit="1"/>
    </xf>
    <xf numFmtId="177" fontId="2" fillId="0" borderId="1" xfId="0" applyNumberFormat="1" applyFont="1" applyBorder="1" applyAlignment="1">
      <alignment horizontal="right" vertical="center"/>
    </xf>
    <xf numFmtId="0" fontId="2" fillId="0" borderId="3" xfId="0" quotePrefix="1" applyFont="1" applyBorder="1" applyAlignment="1">
      <alignment horizontal="center" vertical="center"/>
    </xf>
    <xf numFmtId="177" fontId="2" fillId="0" borderId="0" xfId="0" applyNumberFormat="1" applyFont="1" applyAlignment="1">
      <alignment horizontal="right" vertical="center" shrinkToFit="1"/>
    </xf>
    <xf numFmtId="177" fontId="2" fillId="0" borderId="0" xfId="0" applyNumberFormat="1" applyFont="1" applyAlignment="1">
      <alignment horizontal="right" vertical="center"/>
    </xf>
    <xf numFmtId="177" fontId="2" fillId="0" borderId="4" xfId="0" applyNumberFormat="1" applyFont="1" applyBorder="1" applyAlignment="1">
      <alignment horizontal="right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right" vertical="center"/>
    </xf>
    <xf numFmtId="177" fontId="9" fillId="0" borderId="2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177" fontId="2" fillId="0" borderId="0" xfId="0" applyNumberFormat="1" applyFont="1" applyAlignment="1">
      <alignment vertical="center"/>
    </xf>
    <xf numFmtId="177" fontId="2" fillId="0" borderId="4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</cellXfs>
  <cellStyles count="3">
    <cellStyle name="桁区切り" xfId="1" builtinId="6"/>
    <cellStyle name="桁区切り 3" xfId="2" xr:uid="{FC6D2858-8DC4-4439-9B2C-8DCD089989CD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A4C4A-4029-4F62-8EC1-4D18AC79B01C}">
  <sheetPr>
    <tabColor rgb="FFFF0000"/>
  </sheetPr>
  <dimension ref="A1:EW47"/>
  <sheetViews>
    <sheetView tabSelected="1" view="pageBreakPreview" zoomScaleNormal="100" zoomScaleSheetLayoutView="100" workbookViewId="0"/>
  </sheetViews>
  <sheetFormatPr defaultColWidth="1.44140625" defaultRowHeight="13.2" outlineLevelRow="1" x14ac:dyDescent="0.2"/>
  <cols>
    <col min="1" max="7" width="1.44140625" style="1"/>
    <col min="8" max="69" width="1.21875" style="1" customWidth="1"/>
    <col min="70" max="16384" width="1.44140625" style="1"/>
  </cols>
  <sheetData>
    <row r="1" spans="1:69" ht="24.9" customHeight="1" x14ac:dyDescent="0.2">
      <c r="A1" s="58" t="s">
        <v>57</v>
      </c>
    </row>
    <row r="2" spans="1:69" ht="24.9" customHeight="1" x14ac:dyDescent="0.2">
      <c r="A2" s="28" t="s">
        <v>56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</row>
    <row r="3" spans="1:69" ht="14.4" customHeight="1" thickBot="1" x14ac:dyDescent="0.25"/>
    <row r="4" spans="1:69" ht="27.9" customHeight="1" x14ac:dyDescent="0.2">
      <c r="A4" s="27" t="s">
        <v>55</v>
      </c>
      <c r="B4" s="26"/>
      <c r="C4" s="26"/>
      <c r="D4" s="26"/>
      <c r="E4" s="26"/>
      <c r="F4" s="26"/>
      <c r="G4" s="26"/>
      <c r="H4" s="56" t="s">
        <v>54</v>
      </c>
      <c r="I4" s="23"/>
      <c r="J4" s="23"/>
      <c r="K4" s="23"/>
      <c r="L4" s="23"/>
      <c r="M4" s="23"/>
      <c r="N4" s="23"/>
      <c r="O4" s="23"/>
      <c r="P4" s="23"/>
      <c r="Q4" s="23"/>
      <c r="R4" s="23"/>
      <c r="S4" s="57"/>
      <c r="T4" s="56" t="s">
        <v>53</v>
      </c>
      <c r="U4" s="23"/>
      <c r="V4" s="23"/>
      <c r="W4" s="23"/>
      <c r="X4" s="23"/>
      <c r="Y4" s="23"/>
      <c r="Z4" s="23"/>
      <c r="AA4" s="23"/>
      <c r="AB4" s="23"/>
      <c r="AC4" s="23"/>
      <c r="AD4" s="23"/>
      <c r="AE4" s="57"/>
      <c r="AF4" s="56" t="s">
        <v>52</v>
      </c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57"/>
      <c r="AR4" s="56" t="s">
        <v>1</v>
      </c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57"/>
      <c r="BD4" s="56" t="s">
        <v>51</v>
      </c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</row>
    <row r="5" spans="1:69" ht="27.9" customHeight="1" x14ac:dyDescent="0.2">
      <c r="A5" s="55"/>
      <c r="B5" s="53"/>
      <c r="C5" s="53"/>
      <c r="D5" s="53"/>
      <c r="E5" s="53"/>
      <c r="F5" s="53"/>
      <c r="G5" s="53"/>
      <c r="H5" s="53" t="s">
        <v>50</v>
      </c>
      <c r="I5" s="53"/>
      <c r="J5" s="53"/>
      <c r="K5" s="53"/>
      <c r="L5" s="49" t="s">
        <v>49</v>
      </c>
      <c r="M5" s="48"/>
      <c r="N5" s="48"/>
      <c r="O5" s="48"/>
      <c r="P5" s="48"/>
      <c r="Q5" s="48"/>
      <c r="R5" s="48"/>
      <c r="S5" s="54"/>
      <c r="T5" s="53" t="s">
        <v>50</v>
      </c>
      <c r="U5" s="53"/>
      <c r="V5" s="53"/>
      <c r="W5" s="53"/>
      <c r="X5" s="49" t="s">
        <v>49</v>
      </c>
      <c r="Y5" s="48"/>
      <c r="Z5" s="48"/>
      <c r="AA5" s="48"/>
      <c r="AB5" s="48"/>
      <c r="AC5" s="48"/>
      <c r="AD5" s="48"/>
      <c r="AE5" s="54"/>
      <c r="AF5" s="53" t="s">
        <v>50</v>
      </c>
      <c r="AG5" s="53"/>
      <c r="AH5" s="53"/>
      <c r="AI5" s="53"/>
      <c r="AJ5" s="49" t="s">
        <v>49</v>
      </c>
      <c r="AK5" s="48"/>
      <c r="AL5" s="48"/>
      <c r="AM5" s="48"/>
      <c r="AN5" s="48"/>
      <c r="AO5" s="48"/>
      <c r="AP5" s="48"/>
      <c r="AQ5" s="54"/>
      <c r="AR5" s="53" t="s">
        <v>50</v>
      </c>
      <c r="AS5" s="53"/>
      <c r="AT5" s="53"/>
      <c r="AU5" s="53"/>
      <c r="AV5" s="49" t="s">
        <v>49</v>
      </c>
      <c r="AW5" s="48"/>
      <c r="AX5" s="48"/>
      <c r="AY5" s="48"/>
      <c r="AZ5" s="48"/>
      <c r="BA5" s="48"/>
      <c r="BB5" s="48"/>
      <c r="BC5" s="48"/>
      <c r="BD5" s="52" t="s">
        <v>48</v>
      </c>
      <c r="BE5" s="51"/>
      <c r="BF5" s="51"/>
      <c r="BG5" s="51"/>
      <c r="BH5" s="51"/>
      <c r="BI5" s="50"/>
      <c r="BJ5" s="49" t="s">
        <v>47</v>
      </c>
      <c r="BK5" s="48"/>
      <c r="BL5" s="48"/>
      <c r="BM5" s="48"/>
      <c r="BN5" s="48"/>
      <c r="BO5" s="48"/>
      <c r="BP5" s="48"/>
      <c r="BQ5" s="48"/>
    </row>
    <row r="6" spans="1:69" ht="15" customHeight="1" x14ac:dyDescent="0.2">
      <c r="A6" s="45"/>
      <c r="B6" s="45"/>
      <c r="C6" s="45"/>
      <c r="D6" s="45"/>
      <c r="E6" s="45"/>
      <c r="F6" s="45"/>
      <c r="G6" s="47"/>
      <c r="H6" s="46"/>
      <c r="I6" s="45"/>
      <c r="J6" s="45"/>
      <c r="K6" s="45"/>
      <c r="L6" s="43"/>
      <c r="M6" s="43"/>
      <c r="N6" s="43"/>
      <c r="O6" s="43"/>
      <c r="P6" s="43"/>
      <c r="Q6" s="43"/>
      <c r="R6" s="43"/>
      <c r="S6" s="43"/>
      <c r="T6" s="45"/>
      <c r="U6" s="45"/>
      <c r="V6" s="45"/>
      <c r="W6" s="45"/>
      <c r="X6" s="43"/>
      <c r="Y6" s="43"/>
      <c r="Z6" s="43"/>
      <c r="AA6" s="43"/>
      <c r="AB6" s="43"/>
      <c r="AC6" s="43"/>
      <c r="AD6" s="43"/>
      <c r="AE6" s="43"/>
      <c r="AF6" s="45"/>
      <c r="AG6" s="45"/>
      <c r="AH6" s="45"/>
      <c r="AI6" s="45"/>
      <c r="AJ6" s="43"/>
      <c r="AK6" s="43"/>
      <c r="AL6" s="43"/>
      <c r="AM6" s="43"/>
      <c r="AN6" s="43"/>
      <c r="AO6" s="43"/>
      <c r="AP6" s="43"/>
      <c r="AQ6" s="43"/>
      <c r="AR6" s="45"/>
      <c r="AS6" s="45"/>
      <c r="AT6" s="45"/>
      <c r="AU6" s="45"/>
      <c r="AV6" s="43"/>
      <c r="AW6" s="43"/>
      <c r="AX6" s="43"/>
      <c r="AY6" s="43"/>
      <c r="AZ6" s="43"/>
      <c r="BA6" s="43"/>
      <c r="BB6" s="43"/>
      <c r="BC6" s="43"/>
      <c r="BD6" s="44"/>
      <c r="BE6" s="44"/>
      <c r="BF6" s="44"/>
      <c r="BG6" s="44"/>
      <c r="BH6" s="44"/>
      <c r="BI6" s="44"/>
      <c r="BJ6" s="43"/>
      <c r="BK6" s="43"/>
      <c r="BL6" s="43"/>
      <c r="BM6" s="43"/>
      <c r="BN6" s="43"/>
      <c r="BO6" s="43"/>
      <c r="BP6" s="43"/>
      <c r="BQ6" s="43"/>
    </row>
    <row r="7" spans="1:69" ht="27.9" hidden="1" customHeight="1" outlineLevel="1" x14ac:dyDescent="0.2">
      <c r="A7" s="40" t="s">
        <v>46</v>
      </c>
      <c r="B7" s="40"/>
      <c r="C7" s="40"/>
      <c r="D7" s="40"/>
      <c r="E7" s="40"/>
      <c r="F7" s="40"/>
      <c r="G7" s="42"/>
      <c r="H7" s="38">
        <f>T7+AF7+AR7</f>
        <v>18</v>
      </c>
      <c r="I7" s="36"/>
      <c r="J7" s="36"/>
      <c r="K7" s="36"/>
      <c r="L7" s="35">
        <f>X7+AJ7+AV7</f>
        <v>6330</v>
      </c>
      <c r="M7" s="35"/>
      <c r="N7" s="35"/>
      <c r="O7" s="35"/>
      <c r="P7" s="35"/>
      <c r="Q7" s="35"/>
      <c r="R7" s="35"/>
      <c r="S7" s="35"/>
      <c r="T7" s="36">
        <v>6</v>
      </c>
      <c r="U7" s="36"/>
      <c r="V7" s="36"/>
      <c r="W7" s="36"/>
      <c r="X7" s="35">
        <v>2714</v>
      </c>
      <c r="Y7" s="35"/>
      <c r="Z7" s="35"/>
      <c r="AA7" s="35"/>
      <c r="AB7" s="35"/>
      <c r="AC7" s="35"/>
      <c r="AD7" s="35"/>
      <c r="AE7" s="35"/>
      <c r="AF7" s="36">
        <v>3</v>
      </c>
      <c r="AG7" s="36"/>
      <c r="AH7" s="36"/>
      <c r="AI7" s="36"/>
      <c r="AJ7" s="35">
        <v>215</v>
      </c>
      <c r="AK7" s="35"/>
      <c r="AL7" s="35"/>
      <c r="AM7" s="35"/>
      <c r="AN7" s="35"/>
      <c r="AO7" s="35"/>
      <c r="AP7" s="35"/>
      <c r="AQ7" s="35"/>
      <c r="AR7" s="36">
        <v>9</v>
      </c>
      <c r="AS7" s="36"/>
      <c r="AT7" s="36"/>
      <c r="AU7" s="36"/>
      <c r="AV7" s="35">
        <v>3401</v>
      </c>
      <c r="AW7" s="35"/>
      <c r="AX7" s="35"/>
      <c r="AY7" s="35"/>
      <c r="AZ7" s="35"/>
      <c r="BA7" s="35"/>
      <c r="BB7" s="35"/>
      <c r="BC7" s="35"/>
      <c r="BD7" s="41">
        <v>183</v>
      </c>
      <c r="BE7" s="41"/>
      <c r="BF7" s="41"/>
      <c r="BG7" s="41"/>
      <c r="BH7" s="41"/>
      <c r="BI7" s="41"/>
      <c r="BJ7" s="35">
        <v>12</v>
      </c>
      <c r="BK7" s="35"/>
      <c r="BL7" s="35"/>
      <c r="BM7" s="35"/>
      <c r="BN7" s="35"/>
      <c r="BO7" s="35"/>
      <c r="BP7" s="35"/>
      <c r="BQ7" s="35"/>
    </row>
    <row r="8" spans="1:69" ht="27.9" hidden="1" customHeight="1" outlineLevel="1" x14ac:dyDescent="0.2">
      <c r="A8" s="40" t="s">
        <v>45</v>
      </c>
      <c r="B8" s="9"/>
      <c r="C8" s="9"/>
      <c r="D8" s="9"/>
      <c r="E8" s="9"/>
      <c r="F8" s="9"/>
      <c r="G8" s="39"/>
      <c r="H8" s="38">
        <f>T8+AF8+AR8</f>
        <v>19</v>
      </c>
      <c r="I8" s="36"/>
      <c r="J8" s="36"/>
      <c r="K8" s="36"/>
      <c r="L8" s="35">
        <f>X8+AJ8+AV8</f>
        <v>27587</v>
      </c>
      <c r="M8" s="35"/>
      <c r="N8" s="35"/>
      <c r="O8" s="35"/>
      <c r="P8" s="35"/>
      <c r="Q8" s="35"/>
      <c r="R8" s="35"/>
      <c r="S8" s="35"/>
      <c r="T8" s="36">
        <v>9</v>
      </c>
      <c r="U8" s="36"/>
      <c r="V8" s="36"/>
      <c r="W8" s="36"/>
      <c r="X8" s="35">
        <v>25101</v>
      </c>
      <c r="Y8" s="35"/>
      <c r="Z8" s="35"/>
      <c r="AA8" s="35"/>
      <c r="AB8" s="35"/>
      <c r="AC8" s="35"/>
      <c r="AD8" s="35"/>
      <c r="AE8" s="35"/>
      <c r="AF8" s="36">
        <v>1</v>
      </c>
      <c r="AG8" s="36"/>
      <c r="AH8" s="36"/>
      <c r="AI8" s="36"/>
      <c r="AJ8" s="35">
        <v>32</v>
      </c>
      <c r="AK8" s="35"/>
      <c r="AL8" s="35"/>
      <c r="AM8" s="35"/>
      <c r="AN8" s="35"/>
      <c r="AO8" s="35"/>
      <c r="AP8" s="35"/>
      <c r="AQ8" s="35"/>
      <c r="AR8" s="36">
        <v>9</v>
      </c>
      <c r="AS8" s="36"/>
      <c r="AT8" s="36"/>
      <c r="AU8" s="36"/>
      <c r="AV8" s="35">
        <v>2454</v>
      </c>
      <c r="AW8" s="35"/>
      <c r="AX8" s="35"/>
      <c r="AY8" s="35"/>
      <c r="AZ8" s="35"/>
      <c r="BA8" s="35"/>
      <c r="BB8" s="35"/>
      <c r="BC8" s="35"/>
      <c r="BD8" s="36">
        <v>747</v>
      </c>
      <c r="BE8" s="36"/>
      <c r="BF8" s="36"/>
      <c r="BG8" s="36"/>
      <c r="BH8" s="36"/>
      <c r="BI8" s="36"/>
      <c r="BJ8" s="35">
        <v>925</v>
      </c>
      <c r="BK8" s="35"/>
      <c r="BL8" s="35"/>
      <c r="BM8" s="35"/>
      <c r="BN8" s="35"/>
      <c r="BO8" s="35"/>
      <c r="BP8" s="35"/>
      <c r="BQ8" s="35"/>
    </row>
    <row r="9" spans="1:69" ht="27.9" hidden="1" customHeight="1" outlineLevel="1" x14ac:dyDescent="0.2">
      <c r="A9" s="40" t="s">
        <v>44</v>
      </c>
      <c r="B9" s="9"/>
      <c r="C9" s="9"/>
      <c r="D9" s="9"/>
      <c r="E9" s="9"/>
      <c r="F9" s="9"/>
      <c r="G9" s="39"/>
      <c r="H9" s="38">
        <f>T9+AF9+AR9</f>
        <v>23</v>
      </c>
      <c r="I9" s="36"/>
      <c r="J9" s="36"/>
      <c r="K9" s="36"/>
      <c r="L9" s="35">
        <f>X9+AJ9+AV9</f>
        <v>35610</v>
      </c>
      <c r="M9" s="35"/>
      <c r="N9" s="35"/>
      <c r="O9" s="35"/>
      <c r="P9" s="35"/>
      <c r="Q9" s="35"/>
      <c r="R9" s="35"/>
      <c r="S9" s="35"/>
      <c r="T9" s="36">
        <v>6</v>
      </c>
      <c r="U9" s="36"/>
      <c r="V9" s="36"/>
      <c r="W9" s="36"/>
      <c r="X9" s="35">
        <v>28881</v>
      </c>
      <c r="Y9" s="35"/>
      <c r="Z9" s="35"/>
      <c r="AA9" s="35"/>
      <c r="AB9" s="35"/>
      <c r="AC9" s="35"/>
      <c r="AD9" s="35"/>
      <c r="AE9" s="35"/>
      <c r="AF9" s="36">
        <v>5</v>
      </c>
      <c r="AG9" s="36"/>
      <c r="AH9" s="36"/>
      <c r="AI9" s="36"/>
      <c r="AJ9" s="35">
        <v>68</v>
      </c>
      <c r="AK9" s="35"/>
      <c r="AL9" s="35"/>
      <c r="AM9" s="35"/>
      <c r="AN9" s="35"/>
      <c r="AO9" s="35"/>
      <c r="AP9" s="35"/>
      <c r="AQ9" s="35"/>
      <c r="AR9" s="36">
        <v>12</v>
      </c>
      <c r="AS9" s="36"/>
      <c r="AT9" s="36"/>
      <c r="AU9" s="36"/>
      <c r="AV9" s="35">
        <v>6661</v>
      </c>
      <c r="AW9" s="35"/>
      <c r="AX9" s="35"/>
      <c r="AY9" s="35"/>
      <c r="AZ9" s="35"/>
      <c r="BA9" s="35"/>
      <c r="BB9" s="35"/>
      <c r="BC9" s="35"/>
      <c r="BD9" s="36">
        <v>1396</v>
      </c>
      <c r="BE9" s="36"/>
      <c r="BF9" s="36"/>
      <c r="BG9" s="36"/>
      <c r="BH9" s="36"/>
      <c r="BI9" s="36"/>
      <c r="BJ9" s="35">
        <v>8.3000000000000007</v>
      </c>
      <c r="BK9" s="35"/>
      <c r="BL9" s="35"/>
      <c r="BM9" s="35"/>
      <c r="BN9" s="35"/>
      <c r="BO9" s="35"/>
      <c r="BP9" s="35"/>
      <c r="BQ9" s="35"/>
    </row>
    <row r="10" spans="1:69" ht="27.9" hidden="1" customHeight="1" outlineLevel="1" x14ac:dyDescent="0.2">
      <c r="A10" s="40" t="s">
        <v>43</v>
      </c>
      <c r="B10" s="9"/>
      <c r="C10" s="9"/>
      <c r="D10" s="9"/>
      <c r="E10" s="9"/>
      <c r="F10" s="9"/>
      <c r="G10" s="39"/>
      <c r="H10" s="38">
        <f>T10+AF10+AR10</f>
        <v>9</v>
      </c>
      <c r="I10" s="36"/>
      <c r="J10" s="36"/>
      <c r="K10" s="36"/>
      <c r="L10" s="35">
        <f>X10+AJ10+AV10</f>
        <v>64056</v>
      </c>
      <c r="M10" s="35"/>
      <c r="N10" s="35"/>
      <c r="O10" s="35"/>
      <c r="P10" s="35"/>
      <c r="Q10" s="35"/>
      <c r="R10" s="35"/>
      <c r="S10" s="35"/>
      <c r="T10" s="36">
        <v>3</v>
      </c>
      <c r="U10" s="36"/>
      <c r="V10" s="36"/>
      <c r="W10" s="36"/>
      <c r="X10" s="35">
        <v>2800</v>
      </c>
      <c r="Y10" s="35"/>
      <c r="Z10" s="35"/>
      <c r="AA10" s="35"/>
      <c r="AB10" s="35"/>
      <c r="AC10" s="35"/>
      <c r="AD10" s="35"/>
      <c r="AE10" s="35"/>
      <c r="AF10" s="36">
        <v>1</v>
      </c>
      <c r="AG10" s="36"/>
      <c r="AH10" s="36"/>
      <c r="AI10" s="36"/>
      <c r="AJ10" s="35">
        <v>40</v>
      </c>
      <c r="AK10" s="35"/>
      <c r="AL10" s="35"/>
      <c r="AM10" s="35"/>
      <c r="AN10" s="35"/>
      <c r="AO10" s="35"/>
      <c r="AP10" s="35"/>
      <c r="AQ10" s="35"/>
      <c r="AR10" s="36">
        <v>5</v>
      </c>
      <c r="AS10" s="36"/>
      <c r="AT10" s="36"/>
      <c r="AU10" s="36"/>
      <c r="AV10" s="35">
        <v>61216</v>
      </c>
      <c r="AW10" s="35"/>
      <c r="AX10" s="35"/>
      <c r="AY10" s="35"/>
      <c r="AZ10" s="35"/>
      <c r="BA10" s="35"/>
      <c r="BB10" s="35"/>
      <c r="BC10" s="35"/>
      <c r="BD10" s="36">
        <v>164</v>
      </c>
      <c r="BE10" s="36"/>
      <c r="BF10" s="36"/>
      <c r="BG10" s="36"/>
      <c r="BH10" s="36"/>
      <c r="BI10" s="36"/>
      <c r="BJ10" s="35">
        <v>17</v>
      </c>
      <c r="BK10" s="35"/>
      <c r="BL10" s="35"/>
      <c r="BM10" s="35"/>
      <c r="BN10" s="35"/>
      <c r="BO10" s="35"/>
      <c r="BP10" s="35"/>
      <c r="BQ10" s="35"/>
    </row>
    <row r="11" spans="1:69" ht="27.9" hidden="1" customHeight="1" outlineLevel="1" x14ac:dyDescent="0.2">
      <c r="A11" s="40" t="s">
        <v>42</v>
      </c>
      <c r="B11" s="9"/>
      <c r="C11" s="9"/>
      <c r="D11" s="9"/>
      <c r="E11" s="9"/>
      <c r="F11" s="9"/>
      <c r="G11" s="39"/>
      <c r="H11" s="38">
        <f>T11+AF11+AR11</f>
        <v>13</v>
      </c>
      <c r="I11" s="36"/>
      <c r="J11" s="36"/>
      <c r="K11" s="36"/>
      <c r="L11" s="35">
        <f>X11+AJ11+AV11</f>
        <v>20383</v>
      </c>
      <c r="M11" s="35"/>
      <c r="N11" s="35"/>
      <c r="O11" s="35"/>
      <c r="P11" s="35"/>
      <c r="Q11" s="35"/>
      <c r="R11" s="35"/>
      <c r="S11" s="35"/>
      <c r="T11" s="36">
        <v>4</v>
      </c>
      <c r="U11" s="36"/>
      <c r="V11" s="36"/>
      <c r="W11" s="36"/>
      <c r="X11" s="35">
        <v>14083</v>
      </c>
      <c r="Y11" s="35"/>
      <c r="Z11" s="35"/>
      <c r="AA11" s="35"/>
      <c r="AB11" s="35"/>
      <c r="AC11" s="35"/>
      <c r="AD11" s="35"/>
      <c r="AE11" s="35"/>
      <c r="AF11" s="36">
        <v>3</v>
      </c>
      <c r="AG11" s="36"/>
      <c r="AH11" s="36"/>
      <c r="AI11" s="36"/>
      <c r="AJ11" s="35">
        <v>22</v>
      </c>
      <c r="AK11" s="35"/>
      <c r="AL11" s="35"/>
      <c r="AM11" s="35"/>
      <c r="AN11" s="35"/>
      <c r="AO11" s="35"/>
      <c r="AP11" s="35"/>
      <c r="AQ11" s="35"/>
      <c r="AR11" s="36">
        <v>6</v>
      </c>
      <c r="AS11" s="36"/>
      <c r="AT11" s="36"/>
      <c r="AU11" s="36"/>
      <c r="AV11" s="35">
        <v>6278</v>
      </c>
      <c r="AW11" s="35"/>
      <c r="AX11" s="35"/>
      <c r="AY11" s="35"/>
      <c r="AZ11" s="35"/>
      <c r="BA11" s="35"/>
      <c r="BB11" s="35"/>
      <c r="BC11" s="35"/>
      <c r="BD11" s="36">
        <v>268</v>
      </c>
      <c r="BE11" s="36"/>
      <c r="BF11" s="36"/>
      <c r="BG11" s="36"/>
      <c r="BH11" s="36"/>
      <c r="BI11" s="36"/>
      <c r="BJ11" s="35">
        <v>15150</v>
      </c>
      <c r="BK11" s="35"/>
      <c r="BL11" s="35"/>
      <c r="BM11" s="35"/>
      <c r="BN11" s="35"/>
      <c r="BO11" s="35"/>
      <c r="BP11" s="35"/>
      <c r="BQ11" s="35"/>
    </row>
    <row r="12" spans="1:69" ht="27.9" hidden="1" customHeight="1" outlineLevel="1" x14ac:dyDescent="0.2">
      <c r="A12" s="40" t="s">
        <v>41</v>
      </c>
      <c r="B12" s="9"/>
      <c r="C12" s="9"/>
      <c r="D12" s="9"/>
      <c r="E12" s="9"/>
      <c r="F12" s="9"/>
      <c r="G12" s="39"/>
      <c r="H12" s="38">
        <v>11</v>
      </c>
      <c r="I12" s="36"/>
      <c r="J12" s="36"/>
      <c r="K12" s="36"/>
      <c r="L12" s="35">
        <v>16301</v>
      </c>
      <c r="M12" s="35"/>
      <c r="N12" s="35"/>
      <c r="O12" s="35"/>
      <c r="P12" s="35"/>
      <c r="Q12" s="35"/>
      <c r="R12" s="35"/>
      <c r="S12" s="35"/>
      <c r="T12" s="36">
        <v>6</v>
      </c>
      <c r="U12" s="36"/>
      <c r="V12" s="36"/>
      <c r="W12" s="36"/>
      <c r="X12" s="35">
        <v>13432</v>
      </c>
      <c r="Y12" s="35"/>
      <c r="Z12" s="35"/>
      <c r="AA12" s="35"/>
      <c r="AB12" s="35"/>
      <c r="AC12" s="35"/>
      <c r="AD12" s="35"/>
      <c r="AE12" s="35"/>
      <c r="AF12" s="36">
        <v>1</v>
      </c>
      <c r="AG12" s="36"/>
      <c r="AH12" s="36"/>
      <c r="AI12" s="36"/>
      <c r="AJ12" s="35">
        <v>69</v>
      </c>
      <c r="AK12" s="35"/>
      <c r="AL12" s="35"/>
      <c r="AM12" s="35"/>
      <c r="AN12" s="35"/>
      <c r="AO12" s="35"/>
      <c r="AP12" s="35"/>
      <c r="AQ12" s="35"/>
      <c r="AR12" s="36">
        <v>4</v>
      </c>
      <c r="AS12" s="36"/>
      <c r="AT12" s="36"/>
      <c r="AU12" s="36"/>
      <c r="AV12" s="35">
        <v>2800</v>
      </c>
      <c r="AW12" s="35"/>
      <c r="AX12" s="35"/>
      <c r="AY12" s="35"/>
      <c r="AZ12" s="35"/>
      <c r="BA12" s="35"/>
      <c r="BB12" s="35"/>
      <c r="BC12" s="35"/>
      <c r="BD12" s="36">
        <v>505</v>
      </c>
      <c r="BE12" s="36"/>
      <c r="BF12" s="36"/>
      <c r="BG12" s="36"/>
      <c r="BH12" s="36"/>
      <c r="BI12" s="36"/>
      <c r="BJ12" s="35">
        <v>1</v>
      </c>
      <c r="BK12" s="35"/>
      <c r="BL12" s="35"/>
      <c r="BM12" s="35"/>
      <c r="BN12" s="35"/>
      <c r="BO12" s="35"/>
      <c r="BP12" s="35"/>
      <c r="BQ12" s="35"/>
    </row>
    <row r="13" spans="1:69" ht="27.9" hidden="1" customHeight="1" outlineLevel="1" x14ac:dyDescent="0.2">
      <c r="A13" s="40" t="s">
        <v>40</v>
      </c>
      <c r="B13" s="9"/>
      <c r="C13" s="9"/>
      <c r="D13" s="9"/>
      <c r="E13" s="9"/>
      <c r="F13" s="9"/>
      <c r="G13" s="39"/>
      <c r="H13" s="38">
        <v>23</v>
      </c>
      <c r="I13" s="36"/>
      <c r="J13" s="36"/>
      <c r="K13" s="36"/>
      <c r="L13" s="35">
        <v>52866</v>
      </c>
      <c r="M13" s="35"/>
      <c r="N13" s="35"/>
      <c r="O13" s="35"/>
      <c r="P13" s="35"/>
      <c r="Q13" s="35"/>
      <c r="R13" s="35"/>
      <c r="S13" s="35"/>
      <c r="T13" s="36">
        <v>11</v>
      </c>
      <c r="U13" s="36"/>
      <c r="V13" s="36"/>
      <c r="W13" s="36"/>
      <c r="X13" s="35">
        <v>52322</v>
      </c>
      <c r="Y13" s="35"/>
      <c r="Z13" s="35"/>
      <c r="AA13" s="35"/>
      <c r="AB13" s="35"/>
      <c r="AC13" s="35"/>
      <c r="AD13" s="35"/>
      <c r="AE13" s="35"/>
      <c r="AF13" s="36">
        <v>0</v>
      </c>
      <c r="AG13" s="36"/>
      <c r="AH13" s="36"/>
      <c r="AI13" s="36"/>
      <c r="AJ13" s="35" t="s">
        <v>3</v>
      </c>
      <c r="AK13" s="35"/>
      <c r="AL13" s="35"/>
      <c r="AM13" s="35"/>
      <c r="AN13" s="35"/>
      <c r="AO13" s="35"/>
      <c r="AP13" s="35"/>
      <c r="AQ13" s="35"/>
      <c r="AR13" s="36">
        <v>12</v>
      </c>
      <c r="AS13" s="36"/>
      <c r="AT13" s="36"/>
      <c r="AU13" s="36"/>
      <c r="AV13" s="35">
        <v>544</v>
      </c>
      <c r="AW13" s="35"/>
      <c r="AX13" s="35"/>
      <c r="AY13" s="35"/>
      <c r="AZ13" s="35"/>
      <c r="BA13" s="35"/>
      <c r="BB13" s="35"/>
      <c r="BC13" s="35"/>
      <c r="BD13" s="36">
        <v>1803</v>
      </c>
      <c r="BE13" s="36"/>
      <c r="BF13" s="36"/>
      <c r="BG13" s="36"/>
      <c r="BH13" s="36"/>
      <c r="BI13" s="36"/>
      <c r="BJ13" s="35">
        <v>5748</v>
      </c>
      <c r="BK13" s="35"/>
      <c r="BL13" s="35"/>
      <c r="BM13" s="35"/>
      <c r="BN13" s="35"/>
      <c r="BO13" s="35"/>
      <c r="BP13" s="35"/>
      <c r="BQ13" s="35"/>
    </row>
    <row r="14" spans="1:69" ht="27.9" hidden="1" customHeight="1" outlineLevel="1" x14ac:dyDescent="0.2">
      <c r="A14" s="40" t="s">
        <v>39</v>
      </c>
      <c r="B14" s="9"/>
      <c r="C14" s="9"/>
      <c r="D14" s="9"/>
      <c r="E14" s="9"/>
      <c r="F14" s="9"/>
      <c r="G14" s="39"/>
      <c r="H14" s="38">
        <v>17</v>
      </c>
      <c r="I14" s="36"/>
      <c r="J14" s="36"/>
      <c r="K14" s="36"/>
      <c r="L14" s="35">
        <v>125688</v>
      </c>
      <c r="M14" s="35"/>
      <c r="N14" s="35"/>
      <c r="O14" s="35"/>
      <c r="P14" s="35"/>
      <c r="Q14" s="35"/>
      <c r="R14" s="35"/>
      <c r="S14" s="35"/>
      <c r="T14" s="36">
        <v>6</v>
      </c>
      <c r="U14" s="36"/>
      <c r="V14" s="36"/>
      <c r="W14" s="36"/>
      <c r="X14" s="35">
        <v>125587</v>
      </c>
      <c r="Y14" s="35"/>
      <c r="Z14" s="35"/>
      <c r="AA14" s="35"/>
      <c r="AB14" s="35"/>
      <c r="AC14" s="35"/>
      <c r="AD14" s="35"/>
      <c r="AE14" s="35"/>
      <c r="AF14" s="36">
        <v>2</v>
      </c>
      <c r="AG14" s="36"/>
      <c r="AH14" s="36"/>
      <c r="AI14" s="36"/>
      <c r="AJ14" s="37" t="s">
        <v>3</v>
      </c>
      <c r="AK14" s="37"/>
      <c r="AL14" s="37"/>
      <c r="AM14" s="37"/>
      <c r="AN14" s="37"/>
      <c r="AO14" s="37"/>
      <c r="AP14" s="37"/>
      <c r="AQ14" s="37"/>
      <c r="AR14" s="36">
        <v>9</v>
      </c>
      <c r="AS14" s="36"/>
      <c r="AT14" s="36"/>
      <c r="AU14" s="36"/>
      <c r="AV14" s="35">
        <v>101</v>
      </c>
      <c r="AW14" s="35"/>
      <c r="AX14" s="35"/>
      <c r="AY14" s="35"/>
      <c r="AZ14" s="35"/>
      <c r="BA14" s="35"/>
      <c r="BB14" s="35"/>
      <c r="BC14" s="35"/>
      <c r="BD14" s="36">
        <v>3014</v>
      </c>
      <c r="BE14" s="36"/>
      <c r="BF14" s="36"/>
      <c r="BG14" s="36"/>
      <c r="BH14" s="36"/>
      <c r="BI14" s="36"/>
      <c r="BJ14" s="35">
        <v>2736</v>
      </c>
      <c r="BK14" s="35"/>
      <c r="BL14" s="35"/>
      <c r="BM14" s="35"/>
      <c r="BN14" s="35"/>
      <c r="BO14" s="35"/>
      <c r="BP14" s="35"/>
      <c r="BQ14" s="35"/>
    </row>
    <row r="15" spans="1:69" ht="27.9" customHeight="1" collapsed="1" x14ac:dyDescent="0.2">
      <c r="A15" s="40" t="s">
        <v>34</v>
      </c>
      <c r="B15" s="9"/>
      <c r="C15" s="9"/>
      <c r="D15" s="9"/>
      <c r="E15" s="9"/>
      <c r="F15" s="9"/>
      <c r="G15" s="39"/>
      <c r="H15" s="38">
        <v>26</v>
      </c>
      <c r="I15" s="36"/>
      <c r="J15" s="36"/>
      <c r="K15" s="36"/>
      <c r="L15" s="35">
        <v>19689</v>
      </c>
      <c r="M15" s="35"/>
      <c r="N15" s="35"/>
      <c r="O15" s="35"/>
      <c r="P15" s="35"/>
      <c r="Q15" s="35"/>
      <c r="R15" s="35"/>
      <c r="S15" s="35"/>
      <c r="T15" s="36">
        <v>2</v>
      </c>
      <c r="U15" s="36"/>
      <c r="V15" s="36"/>
      <c r="W15" s="36"/>
      <c r="X15" s="35">
        <v>8185</v>
      </c>
      <c r="Y15" s="35"/>
      <c r="Z15" s="35"/>
      <c r="AA15" s="35"/>
      <c r="AB15" s="35"/>
      <c r="AC15" s="35"/>
      <c r="AD15" s="35"/>
      <c r="AE15" s="35"/>
      <c r="AF15" s="36">
        <v>1</v>
      </c>
      <c r="AG15" s="36"/>
      <c r="AH15" s="36"/>
      <c r="AI15" s="36"/>
      <c r="AJ15" s="37" t="s">
        <v>3</v>
      </c>
      <c r="AK15" s="37"/>
      <c r="AL15" s="37"/>
      <c r="AM15" s="37"/>
      <c r="AN15" s="37"/>
      <c r="AO15" s="37"/>
      <c r="AP15" s="37"/>
      <c r="AQ15" s="37"/>
      <c r="AR15" s="36">
        <v>19</v>
      </c>
      <c r="AS15" s="36"/>
      <c r="AT15" s="36"/>
      <c r="AU15" s="36"/>
      <c r="AV15" s="35">
        <v>11504</v>
      </c>
      <c r="AW15" s="35"/>
      <c r="AX15" s="35"/>
      <c r="AY15" s="35"/>
      <c r="AZ15" s="35"/>
      <c r="BA15" s="35"/>
      <c r="BB15" s="35"/>
      <c r="BC15" s="35"/>
      <c r="BD15" s="36">
        <v>326</v>
      </c>
      <c r="BE15" s="36"/>
      <c r="BF15" s="36"/>
      <c r="BG15" s="36"/>
      <c r="BH15" s="36"/>
      <c r="BI15" s="36"/>
      <c r="BJ15" s="35">
        <v>96</v>
      </c>
      <c r="BK15" s="35"/>
      <c r="BL15" s="35"/>
      <c r="BM15" s="35"/>
      <c r="BN15" s="35"/>
      <c r="BO15" s="35"/>
      <c r="BP15" s="35"/>
      <c r="BQ15" s="35"/>
    </row>
    <row r="16" spans="1:69" ht="27.9" customHeight="1" x14ac:dyDescent="0.2">
      <c r="A16" s="40" t="s">
        <v>33</v>
      </c>
      <c r="B16" s="9"/>
      <c r="C16" s="9"/>
      <c r="D16" s="9"/>
      <c r="E16" s="9"/>
      <c r="F16" s="9"/>
      <c r="G16" s="39"/>
      <c r="H16" s="38">
        <v>14</v>
      </c>
      <c r="I16" s="36"/>
      <c r="J16" s="36"/>
      <c r="K16" s="36"/>
      <c r="L16" s="35">
        <v>40791</v>
      </c>
      <c r="M16" s="35"/>
      <c r="N16" s="35"/>
      <c r="O16" s="35"/>
      <c r="P16" s="35"/>
      <c r="Q16" s="35"/>
      <c r="R16" s="35"/>
      <c r="S16" s="35"/>
      <c r="T16" s="36">
        <v>5</v>
      </c>
      <c r="U16" s="36"/>
      <c r="V16" s="36"/>
      <c r="W16" s="36"/>
      <c r="X16" s="35">
        <v>8603</v>
      </c>
      <c r="Y16" s="35"/>
      <c r="Z16" s="35"/>
      <c r="AA16" s="35"/>
      <c r="AB16" s="35"/>
      <c r="AC16" s="35"/>
      <c r="AD16" s="35"/>
      <c r="AE16" s="35"/>
      <c r="AF16" s="36">
        <v>1</v>
      </c>
      <c r="AG16" s="36"/>
      <c r="AH16" s="36"/>
      <c r="AI16" s="36"/>
      <c r="AJ16" s="37" t="s">
        <v>3</v>
      </c>
      <c r="AK16" s="37"/>
      <c r="AL16" s="37"/>
      <c r="AM16" s="37"/>
      <c r="AN16" s="37"/>
      <c r="AO16" s="37"/>
      <c r="AP16" s="37"/>
      <c r="AQ16" s="37"/>
      <c r="AR16" s="36">
        <v>8</v>
      </c>
      <c r="AS16" s="36"/>
      <c r="AT16" s="36"/>
      <c r="AU16" s="36"/>
      <c r="AV16" s="35">
        <v>32188</v>
      </c>
      <c r="AW16" s="35"/>
      <c r="AX16" s="35"/>
      <c r="AY16" s="35"/>
      <c r="AZ16" s="35"/>
      <c r="BA16" s="35"/>
      <c r="BB16" s="35"/>
      <c r="BC16" s="35"/>
      <c r="BD16" s="36">
        <v>637</v>
      </c>
      <c r="BE16" s="36"/>
      <c r="BF16" s="36"/>
      <c r="BG16" s="36"/>
      <c r="BH16" s="36"/>
      <c r="BI16" s="36"/>
      <c r="BJ16" s="35">
        <v>1</v>
      </c>
      <c r="BK16" s="35"/>
      <c r="BL16" s="35"/>
      <c r="BM16" s="35"/>
      <c r="BN16" s="35"/>
      <c r="BO16" s="35"/>
      <c r="BP16" s="35"/>
      <c r="BQ16" s="35"/>
    </row>
    <row r="17" spans="1:153" ht="27.9" customHeight="1" x14ac:dyDescent="0.2">
      <c r="A17" s="40" t="s">
        <v>38</v>
      </c>
      <c r="B17" s="9"/>
      <c r="C17" s="9"/>
      <c r="D17" s="9"/>
      <c r="E17" s="9"/>
      <c r="F17" s="9"/>
      <c r="G17" s="39"/>
      <c r="H17" s="38">
        <v>18</v>
      </c>
      <c r="I17" s="36"/>
      <c r="J17" s="36"/>
      <c r="K17" s="36"/>
      <c r="L17" s="35">
        <v>16550</v>
      </c>
      <c r="M17" s="35"/>
      <c r="N17" s="35"/>
      <c r="O17" s="35"/>
      <c r="P17" s="35"/>
      <c r="Q17" s="35"/>
      <c r="R17" s="35"/>
      <c r="S17" s="35"/>
      <c r="T17" s="36">
        <v>6</v>
      </c>
      <c r="U17" s="36"/>
      <c r="V17" s="36"/>
      <c r="W17" s="36"/>
      <c r="X17" s="35">
        <v>16135</v>
      </c>
      <c r="Y17" s="35"/>
      <c r="Z17" s="35"/>
      <c r="AA17" s="35"/>
      <c r="AB17" s="35"/>
      <c r="AC17" s="35"/>
      <c r="AD17" s="35"/>
      <c r="AE17" s="35"/>
      <c r="AF17" s="36">
        <v>1</v>
      </c>
      <c r="AG17" s="36"/>
      <c r="AH17" s="36"/>
      <c r="AI17" s="36"/>
      <c r="AJ17" s="37">
        <v>96</v>
      </c>
      <c r="AK17" s="37"/>
      <c r="AL17" s="37"/>
      <c r="AM17" s="37"/>
      <c r="AN17" s="37"/>
      <c r="AO17" s="37"/>
      <c r="AP17" s="37"/>
      <c r="AQ17" s="37"/>
      <c r="AR17" s="36">
        <v>11</v>
      </c>
      <c r="AS17" s="36"/>
      <c r="AT17" s="36"/>
      <c r="AU17" s="36"/>
      <c r="AV17" s="35">
        <v>319</v>
      </c>
      <c r="AW17" s="35"/>
      <c r="AX17" s="35"/>
      <c r="AY17" s="35"/>
      <c r="AZ17" s="35"/>
      <c r="BA17" s="35"/>
      <c r="BB17" s="35"/>
      <c r="BC17" s="35"/>
      <c r="BD17" s="36">
        <v>979</v>
      </c>
      <c r="BE17" s="36"/>
      <c r="BF17" s="36"/>
      <c r="BG17" s="36"/>
      <c r="BH17" s="36"/>
      <c r="BI17" s="36"/>
      <c r="BJ17" s="35">
        <v>77</v>
      </c>
      <c r="BK17" s="35"/>
      <c r="BL17" s="35"/>
      <c r="BM17" s="35"/>
      <c r="BN17" s="35"/>
      <c r="BO17" s="35"/>
      <c r="BP17" s="35"/>
      <c r="BQ17" s="35"/>
    </row>
    <row r="18" spans="1:153" ht="27.9" customHeight="1" x14ac:dyDescent="0.2">
      <c r="A18" s="40" t="s">
        <v>37</v>
      </c>
      <c r="B18" s="9"/>
      <c r="C18" s="9"/>
      <c r="D18" s="9"/>
      <c r="E18" s="9"/>
      <c r="F18" s="9"/>
      <c r="G18" s="39"/>
      <c r="H18" s="38">
        <v>24</v>
      </c>
      <c r="I18" s="36"/>
      <c r="J18" s="36"/>
      <c r="K18" s="36"/>
      <c r="L18" s="35">
        <v>18919</v>
      </c>
      <c r="M18" s="35"/>
      <c r="N18" s="35"/>
      <c r="O18" s="35"/>
      <c r="P18" s="35"/>
      <c r="Q18" s="35"/>
      <c r="R18" s="35"/>
      <c r="S18" s="35"/>
      <c r="T18" s="36">
        <v>6</v>
      </c>
      <c r="U18" s="36"/>
      <c r="V18" s="36"/>
      <c r="W18" s="36"/>
      <c r="X18" s="35">
        <v>12941</v>
      </c>
      <c r="Y18" s="35"/>
      <c r="Z18" s="35"/>
      <c r="AA18" s="35"/>
      <c r="AB18" s="35"/>
      <c r="AC18" s="35"/>
      <c r="AD18" s="35"/>
      <c r="AE18" s="35"/>
      <c r="AF18" s="36">
        <v>1</v>
      </c>
      <c r="AG18" s="36"/>
      <c r="AH18" s="36"/>
      <c r="AI18" s="36"/>
      <c r="AJ18" s="37" t="s">
        <v>3</v>
      </c>
      <c r="AK18" s="37"/>
      <c r="AL18" s="37"/>
      <c r="AM18" s="37"/>
      <c r="AN18" s="37"/>
      <c r="AO18" s="37"/>
      <c r="AP18" s="37"/>
      <c r="AQ18" s="37"/>
      <c r="AR18" s="36">
        <v>17</v>
      </c>
      <c r="AS18" s="36"/>
      <c r="AT18" s="36"/>
      <c r="AU18" s="36"/>
      <c r="AV18" s="35">
        <v>5978</v>
      </c>
      <c r="AW18" s="35"/>
      <c r="AX18" s="35"/>
      <c r="AY18" s="35"/>
      <c r="AZ18" s="35"/>
      <c r="BA18" s="35"/>
      <c r="BB18" s="35"/>
      <c r="BC18" s="35"/>
      <c r="BD18" s="36">
        <v>550.79999999999995</v>
      </c>
      <c r="BE18" s="36"/>
      <c r="BF18" s="36"/>
      <c r="BG18" s="36"/>
      <c r="BH18" s="36"/>
      <c r="BI18" s="36"/>
      <c r="BJ18" s="35">
        <v>17</v>
      </c>
      <c r="BK18" s="35"/>
      <c r="BL18" s="35"/>
      <c r="BM18" s="35"/>
      <c r="BN18" s="35"/>
      <c r="BO18" s="35"/>
      <c r="BP18" s="35"/>
      <c r="BQ18" s="35"/>
    </row>
    <row r="19" spans="1:153" ht="27.9" customHeight="1" x14ac:dyDescent="0.2">
      <c r="A19" s="40" t="s">
        <v>36</v>
      </c>
      <c r="B19" s="9"/>
      <c r="C19" s="9"/>
      <c r="D19" s="9"/>
      <c r="E19" s="9"/>
      <c r="F19" s="9"/>
      <c r="G19" s="39"/>
      <c r="H19" s="38">
        <v>23</v>
      </c>
      <c r="I19" s="36"/>
      <c r="J19" s="36"/>
      <c r="K19" s="36"/>
      <c r="L19" s="35">
        <v>26544</v>
      </c>
      <c r="M19" s="35"/>
      <c r="N19" s="35"/>
      <c r="O19" s="35"/>
      <c r="P19" s="35"/>
      <c r="Q19" s="35"/>
      <c r="R19" s="35"/>
      <c r="S19" s="35"/>
      <c r="T19" s="36">
        <v>7</v>
      </c>
      <c r="U19" s="36"/>
      <c r="V19" s="36"/>
      <c r="W19" s="36"/>
      <c r="X19" s="35">
        <v>22790</v>
      </c>
      <c r="Y19" s="35"/>
      <c r="Z19" s="35"/>
      <c r="AA19" s="35"/>
      <c r="AB19" s="35"/>
      <c r="AC19" s="35"/>
      <c r="AD19" s="35"/>
      <c r="AE19" s="35"/>
      <c r="AF19" s="36">
        <v>1</v>
      </c>
      <c r="AG19" s="36"/>
      <c r="AH19" s="36"/>
      <c r="AI19" s="36"/>
      <c r="AJ19" s="37">
        <v>29</v>
      </c>
      <c r="AK19" s="37"/>
      <c r="AL19" s="37"/>
      <c r="AM19" s="37"/>
      <c r="AN19" s="37"/>
      <c r="AO19" s="37"/>
      <c r="AP19" s="37"/>
      <c r="AQ19" s="37"/>
      <c r="AR19" s="36">
        <v>15</v>
      </c>
      <c r="AS19" s="36"/>
      <c r="AT19" s="36"/>
      <c r="AU19" s="36"/>
      <c r="AV19" s="35">
        <v>3725</v>
      </c>
      <c r="AW19" s="35"/>
      <c r="AX19" s="35"/>
      <c r="AY19" s="35"/>
      <c r="AZ19" s="35"/>
      <c r="BA19" s="35"/>
      <c r="BB19" s="35"/>
      <c r="BC19" s="35"/>
      <c r="BD19" s="36">
        <v>1066</v>
      </c>
      <c r="BE19" s="36"/>
      <c r="BF19" s="36"/>
      <c r="BG19" s="36"/>
      <c r="BH19" s="36"/>
      <c r="BI19" s="36"/>
      <c r="BJ19" s="35">
        <v>13</v>
      </c>
      <c r="BK19" s="35"/>
      <c r="BL19" s="35"/>
      <c r="BM19" s="35"/>
      <c r="BN19" s="35"/>
      <c r="BO19" s="35"/>
      <c r="BP19" s="35"/>
      <c r="BQ19" s="35"/>
    </row>
    <row r="20" spans="1:153" ht="15" customHeight="1" thickBot="1" x14ac:dyDescent="0.25">
      <c r="A20" s="34"/>
      <c r="B20" s="5"/>
      <c r="C20" s="5"/>
      <c r="D20" s="5"/>
      <c r="E20" s="5"/>
      <c r="F20" s="5"/>
      <c r="G20" s="33"/>
      <c r="H20" s="32"/>
      <c r="I20" s="30"/>
      <c r="J20" s="30"/>
      <c r="K20" s="30"/>
      <c r="L20" s="29"/>
      <c r="M20" s="29"/>
      <c r="N20" s="29"/>
      <c r="O20" s="29"/>
      <c r="P20" s="29"/>
      <c r="Q20" s="29"/>
      <c r="R20" s="29"/>
      <c r="S20" s="29"/>
      <c r="T20" s="30"/>
      <c r="U20" s="30"/>
      <c r="V20" s="30"/>
      <c r="W20" s="30"/>
      <c r="X20" s="29"/>
      <c r="Y20" s="29"/>
      <c r="Z20" s="29"/>
      <c r="AA20" s="29"/>
      <c r="AB20" s="29"/>
      <c r="AC20" s="29"/>
      <c r="AD20" s="29"/>
      <c r="AE20" s="29"/>
      <c r="AF20" s="30"/>
      <c r="AG20" s="30"/>
      <c r="AH20" s="30"/>
      <c r="AI20" s="30"/>
      <c r="AJ20" s="31"/>
      <c r="AK20" s="31"/>
      <c r="AL20" s="31"/>
      <c r="AM20" s="31"/>
      <c r="AN20" s="31"/>
      <c r="AO20" s="31"/>
      <c r="AP20" s="31"/>
      <c r="AQ20" s="31"/>
      <c r="AR20" s="30"/>
      <c r="AS20" s="30"/>
      <c r="AT20" s="30"/>
      <c r="AU20" s="30"/>
      <c r="AV20" s="29"/>
      <c r="AW20" s="29"/>
      <c r="AX20" s="29"/>
      <c r="AY20" s="29"/>
      <c r="AZ20" s="29"/>
      <c r="BA20" s="29"/>
      <c r="BB20" s="29"/>
      <c r="BC20" s="29"/>
      <c r="BD20" s="30"/>
      <c r="BE20" s="30"/>
      <c r="BF20" s="30"/>
      <c r="BG20" s="30"/>
      <c r="BH20" s="30"/>
      <c r="BI20" s="30"/>
      <c r="BJ20" s="29"/>
      <c r="BK20" s="29"/>
      <c r="BL20" s="29"/>
      <c r="BM20" s="29"/>
      <c r="BN20" s="29"/>
      <c r="BO20" s="29"/>
      <c r="BP20" s="29"/>
      <c r="BQ20" s="29"/>
    </row>
    <row r="21" spans="1:153" ht="20.100000000000001" customHeight="1" x14ac:dyDescent="0.2">
      <c r="A21" s="3" t="s">
        <v>0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</row>
    <row r="22" spans="1:153" ht="18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</row>
    <row r="23" spans="1:153" ht="24.9" customHeight="1" x14ac:dyDescent="0.2">
      <c r="A23" s="28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</row>
    <row r="24" spans="1:153" ht="14.4" customHeight="1" thickBot="1" x14ac:dyDescent="0.25">
      <c r="A24" s="4"/>
      <c r="B24" s="4"/>
      <c r="C24" s="4"/>
      <c r="D24" s="4"/>
      <c r="E24" s="4"/>
      <c r="F24" s="4"/>
      <c r="G24" s="4"/>
    </row>
    <row r="25" spans="1:153" ht="27.9" customHeight="1" x14ac:dyDescent="0.2">
      <c r="A25" s="27" t="s">
        <v>29</v>
      </c>
      <c r="B25" s="26"/>
      <c r="C25" s="26"/>
      <c r="D25" s="26"/>
      <c r="E25" s="26"/>
      <c r="F25" s="26"/>
      <c r="G25" s="26"/>
      <c r="H25" s="25"/>
      <c r="I25" s="24"/>
      <c r="J25" s="23" t="s">
        <v>34</v>
      </c>
      <c r="K25" s="23"/>
      <c r="L25" s="23"/>
      <c r="M25" s="23"/>
      <c r="N25" s="23"/>
      <c r="O25" s="23"/>
      <c r="P25" s="23"/>
      <c r="Q25" s="23"/>
      <c r="R25" s="23"/>
      <c r="S25" s="23"/>
      <c r="T25" s="22"/>
      <c r="U25" s="25"/>
      <c r="V25" s="23" t="s">
        <v>33</v>
      </c>
      <c r="W25" s="23"/>
      <c r="X25" s="23"/>
      <c r="Y25" s="23"/>
      <c r="Z25" s="23"/>
      <c r="AA25" s="23"/>
      <c r="AB25" s="23"/>
      <c r="AC25" s="23"/>
      <c r="AD25" s="23"/>
      <c r="AE25" s="23"/>
      <c r="AF25" s="22"/>
      <c r="AG25" s="24"/>
      <c r="AH25" s="23" t="s">
        <v>32</v>
      </c>
      <c r="AI25" s="23"/>
      <c r="AJ25" s="23"/>
      <c r="AK25" s="23"/>
      <c r="AL25" s="23"/>
      <c r="AM25" s="23"/>
      <c r="AN25" s="23"/>
      <c r="AO25" s="23"/>
      <c r="AP25" s="23"/>
      <c r="AQ25" s="23"/>
      <c r="AR25" s="22"/>
      <c r="AS25" s="24"/>
      <c r="AT25" s="23" t="s">
        <v>31</v>
      </c>
      <c r="AU25" s="23"/>
      <c r="AV25" s="23"/>
      <c r="AW25" s="23"/>
      <c r="AX25" s="23"/>
      <c r="AY25" s="23"/>
      <c r="AZ25" s="23"/>
      <c r="BA25" s="23"/>
      <c r="BB25" s="23"/>
      <c r="BC25" s="23"/>
      <c r="BD25" s="24"/>
      <c r="BE25" s="25"/>
      <c r="BF25" s="23" t="s">
        <v>30</v>
      </c>
      <c r="BG25" s="23"/>
      <c r="BH25" s="23"/>
      <c r="BI25" s="23"/>
      <c r="BJ25" s="23"/>
      <c r="BK25" s="23"/>
      <c r="BL25" s="23"/>
      <c r="BM25" s="23"/>
      <c r="BN25" s="23"/>
      <c r="BO25" s="23"/>
      <c r="BP25" s="24"/>
      <c r="CH25" s="27" t="s">
        <v>29</v>
      </c>
      <c r="CI25" s="26"/>
      <c r="CJ25" s="26"/>
      <c r="CK25" s="26"/>
      <c r="CL25" s="26"/>
      <c r="CM25" s="26"/>
      <c r="CN25" s="26"/>
      <c r="CO25" s="25"/>
      <c r="CP25" s="23" t="s">
        <v>28</v>
      </c>
      <c r="CQ25" s="23"/>
      <c r="CR25" s="23"/>
      <c r="CS25" s="23"/>
      <c r="CT25" s="23"/>
      <c r="CU25" s="23"/>
      <c r="CV25" s="23"/>
      <c r="CW25" s="23"/>
      <c r="CX25" s="23"/>
      <c r="CY25" s="23"/>
      <c r="CZ25" s="25"/>
      <c r="DA25" s="23" t="s">
        <v>27</v>
      </c>
      <c r="DB25" s="23"/>
      <c r="DC25" s="23"/>
      <c r="DD25" s="23"/>
      <c r="DE25" s="23"/>
      <c r="DF25" s="23"/>
      <c r="DG25" s="23"/>
      <c r="DH25" s="23"/>
      <c r="DI25" s="23"/>
      <c r="DJ25" s="23"/>
      <c r="DK25" s="22"/>
      <c r="DL25" s="24"/>
      <c r="DM25" s="23" t="s">
        <v>26</v>
      </c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4"/>
      <c r="DZ25" s="25"/>
      <c r="EA25" s="23" t="s">
        <v>25</v>
      </c>
      <c r="EB25" s="23"/>
      <c r="EC25" s="23"/>
      <c r="ED25" s="23"/>
      <c r="EE25" s="23"/>
      <c r="EF25" s="23"/>
      <c r="EG25" s="23"/>
      <c r="EH25" s="23"/>
      <c r="EI25" s="23"/>
      <c r="EJ25" s="23"/>
      <c r="EK25" s="22"/>
      <c r="EL25" s="24"/>
      <c r="EM25" s="23" t="s">
        <v>24</v>
      </c>
      <c r="EN25" s="23"/>
      <c r="EO25" s="23"/>
      <c r="EP25" s="23"/>
      <c r="EQ25" s="23"/>
      <c r="ER25" s="23"/>
      <c r="ES25" s="23"/>
      <c r="ET25" s="23"/>
      <c r="EU25" s="23"/>
      <c r="EV25" s="23"/>
      <c r="EW25" s="22"/>
    </row>
    <row r="26" spans="1:153" ht="25.5" customHeight="1" x14ac:dyDescent="0.2">
      <c r="A26" s="21" t="s">
        <v>23</v>
      </c>
      <c r="B26" s="21"/>
      <c r="C26" s="21"/>
      <c r="D26" s="21"/>
      <c r="E26" s="21"/>
      <c r="F26" s="21"/>
      <c r="G26" s="20"/>
      <c r="J26" s="18">
        <v>26</v>
      </c>
      <c r="K26" s="18"/>
      <c r="L26" s="18"/>
      <c r="M26" s="18"/>
      <c r="N26" s="18"/>
      <c r="O26" s="18"/>
      <c r="P26" s="18"/>
      <c r="Q26" s="18"/>
      <c r="R26" s="18"/>
      <c r="S26" s="18"/>
      <c r="U26" s="17"/>
      <c r="V26" s="18">
        <v>14</v>
      </c>
      <c r="W26" s="18"/>
      <c r="X26" s="18"/>
      <c r="Y26" s="18"/>
      <c r="Z26" s="18"/>
      <c r="AA26" s="18"/>
      <c r="AB26" s="18"/>
      <c r="AC26" s="18"/>
      <c r="AD26" s="18"/>
      <c r="AE26" s="18"/>
      <c r="AF26" s="17"/>
      <c r="AG26" s="17"/>
      <c r="AH26" s="18">
        <v>18</v>
      </c>
      <c r="AI26" s="18"/>
      <c r="AJ26" s="18"/>
      <c r="AK26" s="18"/>
      <c r="AL26" s="18"/>
      <c r="AM26" s="18"/>
      <c r="AN26" s="18"/>
      <c r="AO26" s="18"/>
      <c r="AP26" s="18"/>
      <c r="AQ26" s="18"/>
      <c r="AR26" s="17"/>
      <c r="AS26" s="17"/>
      <c r="AT26" s="18">
        <v>24</v>
      </c>
      <c r="AU26" s="18"/>
      <c r="AV26" s="18"/>
      <c r="AW26" s="18"/>
      <c r="AX26" s="18"/>
      <c r="AY26" s="18"/>
      <c r="AZ26" s="18"/>
      <c r="BA26" s="18"/>
      <c r="BB26" s="18"/>
      <c r="BC26" s="18"/>
      <c r="BD26" s="17"/>
      <c r="BE26" s="17"/>
      <c r="BF26" s="18">
        <v>23</v>
      </c>
      <c r="BG26" s="18"/>
      <c r="BH26" s="18"/>
      <c r="BI26" s="18"/>
      <c r="BJ26" s="18"/>
      <c r="BK26" s="18"/>
      <c r="BL26" s="18"/>
      <c r="BM26" s="18"/>
      <c r="BN26" s="18"/>
      <c r="BO26" s="18"/>
      <c r="BP26" s="17"/>
      <c r="CH26" s="21" t="s">
        <v>23</v>
      </c>
      <c r="CI26" s="21"/>
      <c r="CJ26" s="21"/>
      <c r="CK26" s="21"/>
      <c r="CL26" s="21"/>
      <c r="CM26" s="21"/>
      <c r="CN26" s="20"/>
      <c r="CO26" s="19"/>
      <c r="CP26" s="18">
        <f>SUM(CP28:CP46)</f>
        <v>13</v>
      </c>
      <c r="CQ26" s="18"/>
      <c r="CR26" s="18"/>
      <c r="CS26" s="18"/>
      <c r="CT26" s="18"/>
      <c r="CU26" s="18"/>
      <c r="CV26" s="18"/>
      <c r="CW26" s="18"/>
      <c r="CX26" s="18"/>
      <c r="CY26" s="18"/>
      <c r="CZ26" s="17"/>
      <c r="DA26" s="18">
        <v>11</v>
      </c>
      <c r="DB26" s="18"/>
      <c r="DC26" s="18"/>
      <c r="DD26" s="18"/>
      <c r="DE26" s="18"/>
      <c r="DF26" s="18"/>
      <c r="DG26" s="18"/>
      <c r="DH26" s="18"/>
      <c r="DI26" s="18"/>
      <c r="DJ26" s="18"/>
      <c r="DK26" s="17"/>
      <c r="DL26" s="17"/>
      <c r="DM26" s="18">
        <v>23</v>
      </c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7"/>
      <c r="DZ26" s="17"/>
      <c r="EA26" s="18">
        <v>17</v>
      </c>
      <c r="EB26" s="18"/>
      <c r="EC26" s="18"/>
      <c r="ED26" s="18"/>
      <c r="EE26" s="18"/>
      <c r="EF26" s="18"/>
      <c r="EG26" s="18"/>
      <c r="EH26" s="18"/>
      <c r="EI26" s="18"/>
      <c r="EJ26" s="18"/>
      <c r="EK26" s="17"/>
      <c r="EL26" s="17"/>
      <c r="EM26" s="18">
        <v>26</v>
      </c>
      <c r="EN26" s="18"/>
      <c r="EO26" s="18"/>
      <c r="EP26" s="18"/>
      <c r="EQ26" s="18"/>
      <c r="ER26" s="18"/>
      <c r="ES26" s="18"/>
      <c r="ET26" s="18"/>
      <c r="EU26" s="18"/>
      <c r="EV26" s="18"/>
      <c r="EW26" s="17"/>
    </row>
    <row r="27" spans="1:153" ht="25.5" customHeight="1" x14ac:dyDescent="0.2">
      <c r="A27" s="12" t="s">
        <v>22</v>
      </c>
      <c r="B27" s="12"/>
      <c r="C27" s="12"/>
      <c r="D27" s="12"/>
      <c r="E27" s="12"/>
      <c r="F27" s="12"/>
      <c r="G27" s="11"/>
      <c r="J27" s="9"/>
      <c r="K27" s="9"/>
      <c r="L27" s="9"/>
      <c r="M27" s="9"/>
      <c r="N27" s="9"/>
      <c r="O27" s="9"/>
      <c r="P27" s="9"/>
      <c r="Q27" s="9"/>
      <c r="R27" s="9"/>
      <c r="S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CH27" s="12" t="s">
        <v>22</v>
      </c>
      <c r="CI27" s="12"/>
      <c r="CJ27" s="12"/>
      <c r="CK27" s="12"/>
      <c r="CL27" s="12"/>
      <c r="CM27" s="12"/>
      <c r="CN27" s="11"/>
      <c r="CO27" s="10"/>
      <c r="CP27" s="9"/>
      <c r="CQ27" s="9"/>
      <c r="CR27" s="9"/>
      <c r="CS27" s="9"/>
      <c r="CT27" s="9"/>
      <c r="CU27" s="9"/>
      <c r="CV27" s="9"/>
      <c r="CW27" s="9"/>
      <c r="CX27" s="9"/>
      <c r="CY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M27" s="9"/>
      <c r="EN27" s="9"/>
      <c r="EO27" s="9"/>
      <c r="EP27" s="9"/>
      <c r="EQ27" s="9"/>
      <c r="ER27" s="9"/>
      <c r="ES27" s="9"/>
      <c r="ET27" s="9"/>
      <c r="EU27" s="9"/>
      <c r="EV27" s="9"/>
    </row>
    <row r="28" spans="1:153" ht="27.9" hidden="1" customHeight="1" outlineLevel="1" x14ac:dyDescent="0.2">
      <c r="A28" s="12" t="s">
        <v>21</v>
      </c>
      <c r="B28" s="12"/>
      <c r="C28" s="12"/>
      <c r="D28" s="12"/>
      <c r="E28" s="12"/>
      <c r="F28" s="12"/>
      <c r="G28" s="11"/>
      <c r="J28" s="9" t="s">
        <v>3</v>
      </c>
      <c r="K28" s="9"/>
      <c r="L28" s="9"/>
      <c r="M28" s="9"/>
      <c r="N28" s="9"/>
      <c r="O28" s="9"/>
      <c r="P28" s="9"/>
      <c r="Q28" s="9"/>
      <c r="R28" s="9"/>
      <c r="S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CH28" s="12" t="s">
        <v>21</v>
      </c>
      <c r="CI28" s="12"/>
      <c r="CJ28" s="12"/>
      <c r="CK28" s="12"/>
      <c r="CL28" s="12"/>
      <c r="CM28" s="12"/>
      <c r="CN28" s="11"/>
      <c r="CO28" s="10"/>
      <c r="CP28" s="9" t="s">
        <v>3</v>
      </c>
      <c r="CQ28" s="9"/>
      <c r="CR28" s="9"/>
      <c r="CS28" s="9"/>
      <c r="CT28" s="9"/>
      <c r="CU28" s="9"/>
      <c r="CV28" s="9"/>
      <c r="CW28" s="9"/>
      <c r="CX28" s="9"/>
      <c r="CY28" s="9"/>
      <c r="DA28" s="9" t="s">
        <v>3</v>
      </c>
      <c r="DB28" s="9"/>
      <c r="DC28" s="9"/>
      <c r="DD28" s="9"/>
      <c r="DE28" s="9"/>
      <c r="DF28" s="9"/>
      <c r="DG28" s="9"/>
      <c r="DH28" s="9"/>
      <c r="DI28" s="9"/>
      <c r="DJ28" s="9"/>
      <c r="DM28" s="9" t="s">
        <v>2</v>
      </c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EA28" s="9" t="s">
        <v>2</v>
      </c>
      <c r="EB28" s="9"/>
      <c r="EC28" s="9"/>
      <c r="ED28" s="9"/>
      <c r="EE28" s="9"/>
      <c r="EF28" s="9"/>
      <c r="EG28" s="9"/>
      <c r="EH28" s="9"/>
      <c r="EI28" s="9"/>
      <c r="EJ28" s="9"/>
      <c r="EM28" s="9" t="s">
        <v>2</v>
      </c>
      <c r="EN28" s="9"/>
      <c r="EO28" s="9"/>
      <c r="EP28" s="9"/>
      <c r="EQ28" s="9"/>
      <c r="ER28" s="9"/>
      <c r="ES28" s="9"/>
      <c r="ET28" s="9"/>
      <c r="EU28" s="9"/>
      <c r="EV28" s="9"/>
    </row>
    <row r="29" spans="1:153" ht="25.5" customHeight="1" collapsed="1" x14ac:dyDescent="0.2">
      <c r="A29" s="12" t="s">
        <v>20</v>
      </c>
      <c r="B29" s="12"/>
      <c r="C29" s="12"/>
      <c r="D29" s="12"/>
      <c r="E29" s="12"/>
      <c r="F29" s="12"/>
      <c r="G29" s="11"/>
      <c r="J29" s="9" t="s">
        <v>3</v>
      </c>
      <c r="K29" s="9"/>
      <c r="L29" s="9"/>
      <c r="M29" s="9"/>
      <c r="N29" s="9"/>
      <c r="O29" s="9"/>
      <c r="P29" s="9"/>
      <c r="Q29" s="9"/>
      <c r="R29" s="9"/>
      <c r="S29" s="9"/>
      <c r="V29" s="9" t="s">
        <v>3</v>
      </c>
      <c r="W29" s="9"/>
      <c r="X29" s="9"/>
      <c r="Y29" s="9"/>
      <c r="Z29" s="9"/>
      <c r="AA29" s="9"/>
      <c r="AB29" s="9"/>
      <c r="AC29" s="9"/>
      <c r="AD29" s="9"/>
      <c r="AE29" s="9"/>
      <c r="AH29" s="9" t="s">
        <v>3</v>
      </c>
      <c r="AI29" s="9"/>
      <c r="AJ29" s="9"/>
      <c r="AK29" s="9"/>
      <c r="AL29" s="9"/>
      <c r="AM29" s="9"/>
      <c r="AN29" s="9"/>
      <c r="AO29" s="9"/>
      <c r="AP29" s="9"/>
      <c r="AQ29" s="9"/>
      <c r="AT29" s="9" t="s">
        <v>3</v>
      </c>
      <c r="AU29" s="9"/>
      <c r="AV29" s="9"/>
      <c r="AW29" s="9"/>
      <c r="AX29" s="9"/>
      <c r="AY29" s="9"/>
      <c r="AZ29" s="9"/>
      <c r="BA29" s="9"/>
      <c r="BB29" s="9"/>
      <c r="BC29" s="9"/>
      <c r="BF29" s="9" t="s">
        <v>3</v>
      </c>
      <c r="BG29" s="9"/>
      <c r="BH29" s="9"/>
      <c r="BI29" s="9"/>
      <c r="BJ29" s="9"/>
      <c r="BK29" s="9"/>
      <c r="BL29" s="9"/>
      <c r="BM29" s="9"/>
      <c r="BN29" s="9"/>
      <c r="BO29" s="9"/>
      <c r="CH29" s="12" t="s">
        <v>20</v>
      </c>
      <c r="CI29" s="12"/>
      <c r="CJ29" s="12"/>
      <c r="CK29" s="12"/>
      <c r="CL29" s="12"/>
      <c r="CM29" s="12"/>
      <c r="CN29" s="11"/>
      <c r="CO29" s="10"/>
      <c r="CP29" s="9" t="s">
        <v>3</v>
      </c>
      <c r="CQ29" s="9"/>
      <c r="CR29" s="9"/>
      <c r="CS29" s="9"/>
      <c r="CT29" s="9"/>
      <c r="CU29" s="9"/>
      <c r="CV29" s="9"/>
      <c r="CW29" s="9"/>
      <c r="CX29" s="9"/>
      <c r="CY29" s="9"/>
      <c r="DA29" s="9">
        <v>1</v>
      </c>
      <c r="DB29" s="9"/>
      <c r="DC29" s="9"/>
      <c r="DD29" s="9"/>
      <c r="DE29" s="9"/>
      <c r="DF29" s="9"/>
      <c r="DG29" s="9"/>
      <c r="DH29" s="9"/>
      <c r="DI29" s="9"/>
      <c r="DJ29" s="9"/>
      <c r="DM29" s="9">
        <v>2</v>
      </c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EA29" s="9" t="s">
        <v>2</v>
      </c>
      <c r="EB29" s="9"/>
      <c r="EC29" s="9"/>
      <c r="ED29" s="9"/>
      <c r="EE29" s="9"/>
      <c r="EF29" s="9"/>
      <c r="EG29" s="9"/>
      <c r="EH29" s="9"/>
      <c r="EI29" s="9"/>
      <c r="EJ29" s="9"/>
      <c r="EM29" s="9" t="s">
        <v>2</v>
      </c>
      <c r="EN29" s="9"/>
      <c r="EO29" s="9"/>
      <c r="EP29" s="9"/>
      <c r="EQ29" s="9"/>
      <c r="ER29" s="9"/>
      <c r="ES29" s="9"/>
      <c r="ET29" s="9"/>
      <c r="EU29" s="9"/>
      <c r="EV29" s="9"/>
    </row>
    <row r="30" spans="1:153" ht="27.9" hidden="1" customHeight="1" outlineLevel="1" x14ac:dyDescent="0.2">
      <c r="A30" s="12" t="s">
        <v>19</v>
      </c>
      <c r="B30" s="12"/>
      <c r="C30" s="12"/>
      <c r="D30" s="12"/>
      <c r="E30" s="12"/>
      <c r="F30" s="12"/>
      <c r="G30" s="11"/>
      <c r="J30" s="9" t="s">
        <v>3</v>
      </c>
      <c r="K30" s="9"/>
      <c r="L30" s="9"/>
      <c r="M30" s="9"/>
      <c r="N30" s="9"/>
      <c r="O30" s="9"/>
      <c r="P30" s="9"/>
      <c r="Q30" s="9"/>
      <c r="R30" s="9"/>
      <c r="S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CH30" s="12" t="s">
        <v>19</v>
      </c>
      <c r="CI30" s="12"/>
      <c r="CJ30" s="12"/>
      <c r="CK30" s="12"/>
      <c r="CL30" s="12"/>
      <c r="CM30" s="12"/>
      <c r="CN30" s="11"/>
      <c r="CO30" s="10"/>
      <c r="CP30" s="9" t="s">
        <v>3</v>
      </c>
      <c r="CQ30" s="9"/>
      <c r="CR30" s="9"/>
      <c r="CS30" s="9"/>
      <c r="CT30" s="9"/>
      <c r="CU30" s="9"/>
      <c r="CV30" s="9"/>
      <c r="CW30" s="9"/>
      <c r="CX30" s="9"/>
      <c r="CY30" s="9"/>
      <c r="DA30" s="9" t="s">
        <v>3</v>
      </c>
      <c r="DB30" s="9"/>
      <c r="DC30" s="9"/>
      <c r="DD30" s="9"/>
      <c r="DE30" s="9"/>
      <c r="DF30" s="9"/>
      <c r="DG30" s="9"/>
      <c r="DH30" s="9"/>
      <c r="DI30" s="9"/>
      <c r="DJ30" s="9"/>
      <c r="DM30" s="9" t="s">
        <v>2</v>
      </c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EA30" s="9" t="s">
        <v>2</v>
      </c>
      <c r="EB30" s="9"/>
      <c r="EC30" s="9"/>
      <c r="ED30" s="9"/>
      <c r="EE30" s="9"/>
      <c r="EF30" s="9"/>
      <c r="EG30" s="9"/>
      <c r="EH30" s="9"/>
      <c r="EI30" s="9"/>
      <c r="EJ30" s="9"/>
      <c r="EM30" s="9" t="s">
        <v>2</v>
      </c>
      <c r="EN30" s="9"/>
      <c r="EO30" s="9"/>
      <c r="EP30" s="9"/>
      <c r="EQ30" s="9"/>
      <c r="ER30" s="9"/>
      <c r="ES30" s="9"/>
      <c r="ET30" s="9"/>
      <c r="EU30" s="9"/>
      <c r="EV30" s="9"/>
    </row>
    <row r="31" spans="1:153" ht="25.5" customHeight="1" collapsed="1" x14ac:dyDescent="0.2">
      <c r="A31" s="12" t="s">
        <v>18</v>
      </c>
      <c r="B31" s="12"/>
      <c r="C31" s="12"/>
      <c r="D31" s="12"/>
      <c r="E31" s="12"/>
      <c r="F31" s="12"/>
      <c r="G31" s="11"/>
      <c r="J31" s="9">
        <v>5</v>
      </c>
      <c r="K31" s="9"/>
      <c r="L31" s="9"/>
      <c r="M31" s="9"/>
      <c r="N31" s="9"/>
      <c r="O31" s="9"/>
      <c r="P31" s="9"/>
      <c r="Q31" s="9"/>
      <c r="R31" s="9"/>
      <c r="S31" s="9"/>
      <c r="V31" s="9">
        <v>1</v>
      </c>
      <c r="W31" s="9"/>
      <c r="X31" s="9"/>
      <c r="Y31" s="9"/>
      <c r="Z31" s="9"/>
      <c r="AA31" s="9"/>
      <c r="AB31" s="9"/>
      <c r="AC31" s="9"/>
      <c r="AD31" s="9"/>
      <c r="AE31" s="9"/>
      <c r="AH31" s="9">
        <v>5</v>
      </c>
      <c r="AI31" s="9"/>
      <c r="AJ31" s="9"/>
      <c r="AK31" s="9"/>
      <c r="AL31" s="9"/>
      <c r="AM31" s="9"/>
      <c r="AN31" s="9"/>
      <c r="AO31" s="9"/>
      <c r="AP31" s="9"/>
      <c r="AQ31" s="9"/>
      <c r="AT31" s="9">
        <v>3</v>
      </c>
      <c r="AU31" s="9"/>
      <c r="AV31" s="9"/>
      <c r="AW31" s="9"/>
      <c r="AX31" s="9"/>
      <c r="AY31" s="9"/>
      <c r="AZ31" s="9"/>
      <c r="BA31" s="9"/>
      <c r="BB31" s="9"/>
      <c r="BC31" s="9"/>
      <c r="BF31" s="9">
        <v>2</v>
      </c>
      <c r="BG31" s="9"/>
      <c r="BH31" s="9"/>
      <c r="BI31" s="9"/>
      <c r="BJ31" s="9"/>
      <c r="BK31" s="9"/>
      <c r="BL31" s="9"/>
      <c r="BM31" s="9"/>
      <c r="BN31" s="9"/>
      <c r="BO31" s="9"/>
      <c r="CH31" s="12" t="s">
        <v>18</v>
      </c>
      <c r="CI31" s="12"/>
      <c r="CJ31" s="12"/>
      <c r="CK31" s="12"/>
      <c r="CL31" s="12"/>
      <c r="CM31" s="12"/>
      <c r="CN31" s="11"/>
      <c r="CO31" s="10"/>
      <c r="CP31" s="9">
        <v>1</v>
      </c>
      <c r="CQ31" s="9"/>
      <c r="CR31" s="9"/>
      <c r="CS31" s="9"/>
      <c r="CT31" s="9"/>
      <c r="CU31" s="9"/>
      <c r="CV31" s="9"/>
      <c r="CW31" s="9"/>
      <c r="CX31" s="9"/>
      <c r="CY31" s="9"/>
      <c r="DA31" s="9" t="s">
        <v>2</v>
      </c>
      <c r="DB31" s="9"/>
      <c r="DC31" s="9"/>
      <c r="DD31" s="9"/>
      <c r="DE31" s="9"/>
      <c r="DF31" s="9"/>
      <c r="DG31" s="9"/>
      <c r="DH31" s="9"/>
      <c r="DI31" s="9"/>
      <c r="DJ31" s="9"/>
      <c r="DM31" s="9">
        <v>1</v>
      </c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EA31" s="9">
        <v>4</v>
      </c>
      <c r="EB31" s="9"/>
      <c r="EC31" s="9"/>
      <c r="ED31" s="9"/>
      <c r="EE31" s="9"/>
      <c r="EF31" s="9"/>
      <c r="EG31" s="9"/>
      <c r="EH31" s="9"/>
      <c r="EI31" s="9"/>
      <c r="EJ31" s="9"/>
      <c r="EM31" s="9">
        <v>5</v>
      </c>
      <c r="EN31" s="9"/>
      <c r="EO31" s="9"/>
      <c r="EP31" s="9"/>
      <c r="EQ31" s="9"/>
      <c r="ER31" s="9"/>
      <c r="ES31" s="9"/>
      <c r="ET31" s="9"/>
      <c r="EU31" s="9"/>
      <c r="EV31" s="9"/>
    </row>
    <row r="32" spans="1:153" ht="25.5" customHeight="1" x14ac:dyDescent="0.2">
      <c r="A32" s="12" t="s">
        <v>17</v>
      </c>
      <c r="B32" s="12"/>
      <c r="C32" s="12"/>
      <c r="D32" s="12"/>
      <c r="E32" s="12"/>
      <c r="F32" s="12"/>
      <c r="G32" s="11"/>
      <c r="J32" s="9">
        <v>5</v>
      </c>
      <c r="K32" s="9"/>
      <c r="L32" s="9"/>
      <c r="M32" s="9"/>
      <c r="N32" s="9"/>
      <c r="O32" s="9"/>
      <c r="P32" s="9"/>
      <c r="Q32" s="9"/>
      <c r="R32" s="9"/>
      <c r="S32" s="9"/>
      <c r="V32" s="9">
        <v>3</v>
      </c>
      <c r="W32" s="9"/>
      <c r="X32" s="9"/>
      <c r="Y32" s="9"/>
      <c r="Z32" s="9"/>
      <c r="AA32" s="9"/>
      <c r="AB32" s="9"/>
      <c r="AC32" s="9"/>
      <c r="AD32" s="9"/>
      <c r="AE32" s="9"/>
      <c r="AH32" s="9">
        <v>1</v>
      </c>
      <c r="AI32" s="9"/>
      <c r="AJ32" s="9"/>
      <c r="AK32" s="9"/>
      <c r="AL32" s="9"/>
      <c r="AM32" s="9"/>
      <c r="AN32" s="9"/>
      <c r="AO32" s="9"/>
      <c r="AP32" s="9"/>
      <c r="AQ32" s="9"/>
      <c r="AT32" s="9">
        <v>9</v>
      </c>
      <c r="AU32" s="9"/>
      <c r="AV32" s="9"/>
      <c r="AW32" s="9"/>
      <c r="AX32" s="9"/>
      <c r="AY32" s="9"/>
      <c r="AZ32" s="9"/>
      <c r="BA32" s="9"/>
      <c r="BB32" s="9"/>
      <c r="BC32" s="9"/>
      <c r="BF32" s="9">
        <v>6</v>
      </c>
      <c r="BG32" s="9"/>
      <c r="BH32" s="9"/>
      <c r="BI32" s="9"/>
      <c r="BJ32" s="9"/>
      <c r="BK32" s="9"/>
      <c r="BL32" s="9"/>
      <c r="BM32" s="9"/>
      <c r="BN32" s="9"/>
      <c r="BO32" s="9"/>
      <c r="CH32" s="12" t="s">
        <v>17</v>
      </c>
      <c r="CI32" s="12"/>
      <c r="CJ32" s="12"/>
      <c r="CK32" s="12"/>
      <c r="CL32" s="12"/>
      <c r="CM32" s="12"/>
      <c r="CN32" s="11"/>
      <c r="CO32" s="10"/>
      <c r="CP32" s="9">
        <v>3</v>
      </c>
      <c r="CQ32" s="9"/>
      <c r="CR32" s="9"/>
      <c r="CS32" s="9"/>
      <c r="CT32" s="9"/>
      <c r="CU32" s="9"/>
      <c r="CV32" s="9"/>
      <c r="CW32" s="9"/>
      <c r="CX32" s="9"/>
      <c r="CY32" s="9"/>
      <c r="DA32" s="9">
        <v>1</v>
      </c>
      <c r="DB32" s="9"/>
      <c r="DC32" s="9"/>
      <c r="DD32" s="9"/>
      <c r="DE32" s="9"/>
      <c r="DF32" s="9"/>
      <c r="DG32" s="9"/>
      <c r="DH32" s="9"/>
      <c r="DI32" s="9"/>
      <c r="DJ32" s="9"/>
      <c r="DM32" s="9">
        <v>7</v>
      </c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EA32" s="9">
        <v>4</v>
      </c>
      <c r="EB32" s="9"/>
      <c r="EC32" s="9"/>
      <c r="ED32" s="9"/>
      <c r="EE32" s="9"/>
      <c r="EF32" s="9"/>
      <c r="EG32" s="9"/>
      <c r="EH32" s="9"/>
      <c r="EI32" s="9"/>
      <c r="EJ32" s="9"/>
      <c r="EM32" s="9">
        <v>5</v>
      </c>
      <c r="EN32" s="9"/>
      <c r="EO32" s="9"/>
      <c r="EP32" s="9"/>
      <c r="EQ32" s="9"/>
      <c r="ER32" s="9"/>
      <c r="ES32" s="9"/>
      <c r="ET32" s="9"/>
      <c r="EU32" s="9"/>
      <c r="EV32" s="9"/>
    </row>
    <row r="33" spans="1:153" ht="27.9" hidden="1" customHeight="1" outlineLevel="1" x14ac:dyDescent="0.2">
      <c r="A33" s="12" t="s">
        <v>16</v>
      </c>
      <c r="B33" s="12"/>
      <c r="C33" s="12"/>
      <c r="D33" s="12"/>
      <c r="E33" s="12"/>
      <c r="F33" s="12"/>
      <c r="G33" s="11"/>
      <c r="J33" s="9" t="s">
        <v>3</v>
      </c>
      <c r="K33" s="9"/>
      <c r="L33" s="9"/>
      <c r="M33" s="9"/>
      <c r="N33" s="9"/>
      <c r="O33" s="9"/>
      <c r="P33" s="9"/>
      <c r="Q33" s="9"/>
      <c r="R33" s="9"/>
      <c r="S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CH33" s="12" t="s">
        <v>16</v>
      </c>
      <c r="CI33" s="12"/>
      <c r="CJ33" s="12"/>
      <c r="CK33" s="12"/>
      <c r="CL33" s="12"/>
      <c r="CM33" s="12"/>
      <c r="CN33" s="11"/>
      <c r="CO33" s="10"/>
      <c r="CP33" s="9" t="s">
        <v>2</v>
      </c>
      <c r="CQ33" s="9"/>
      <c r="CR33" s="9"/>
      <c r="CS33" s="9"/>
      <c r="CT33" s="9"/>
      <c r="CU33" s="9"/>
      <c r="CV33" s="9"/>
      <c r="CW33" s="9"/>
      <c r="CX33" s="9"/>
      <c r="CY33" s="9"/>
      <c r="DA33" s="9" t="s">
        <v>2</v>
      </c>
      <c r="DB33" s="9"/>
      <c r="DC33" s="9"/>
      <c r="DD33" s="9"/>
      <c r="DE33" s="9"/>
      <c r="DF33" s="9"/>
      <c r="DG33" s="9"/>
      <c r="DH33" s="9"/>
      <c r="DI33" s="9"/>
      <c r="DJ33" s="9"/>
      <c r="DM33" s="9" t="s">
        <v>2</v>
      </c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EA33" s="9" t="s">
        <v>2</v>
      </c>
      <c r="EB33" s="9"/>
      <c r="EC33" s="9"/>
      <c r="ED33" s="9"/>
      <c r="EE33" s="9"/>
      <c r="EF33" s="9"/>
      <c r="EG33" s="9"/>
      <c r="EH33" s="9"/>
      <c r="EI33" s="9"/>
      <c r="EJ33" s="9"/>
      <c r="EM33" s="9" t="s">
        <v>2</v>
      </c>
      <c r="EN33" s="9"/>
      <c r="EO33" s="9"/>
      <c r="EP33" s="9"/>
      <c r="EQ33" s="9"/>
      <c r="ER33" s="9"/>
      <c r="ES33" s="9"/>
      <c r="ET33" s="9"/>
      <c r="EU33" s="9"/>
      <c r="EV33" s="9"/>
    </row>
    <row r="34" spans="1:153" ht="25.5" customHeight="1" collapsed="1" x14ac:dyDescent="0.2">
      <c r="A34" s="12" t="s">
        <v>15</v>
      </c>
      <c r="B34" s="12"/>
      <c r="C34" s="12"/>
      <c r="D34" s="12"/>
      <c r="E34" s="12"/>
      <c r="F34" s="12"/>
      <c r="G34" s="11"/>
      <c r="J34" s="9" t="s">
        <v>3</v>
      </c>
      <c r="K34" s="9"/>
      <c r="L34" s="9"/>
      <c r="M34" s="9"/>
      <c r="N34" s="9"/>
      <c r="O34" s="9"/>
      <c r="P34" s="9"/>
      <c r="Q34" s="9"/>
      <c r="R34" s="9"/>
      <c r="S34" s="9"/>
      <c r="V34" s="9">
        <v>1</v>
      </c>
      <c r="W34" s="9"/>
      <c r="X34" s="9"/>
      <c r="Y34" s="9"/>
      <c r="Z34" s="9"/>
      <c r="AA34" s="9"/>
      <c r="AB34" s="9"/>
      <c r="AC34" s="9"/>
      <c r="AD34" s="9"/>
      <c r="AE34" s="9"/>
      <c r="AH34" s="9">
        <v>1</v>
      </c>
      <c r="AI34" s="9"/>
      <c r="AJ34" s="9"/>
      <c r="AK34" s="9"/>
      <c r="AL34" s="9"/>
      <c r="AM34" s="9"/>
      <c r="AN34" s="9"/>
      <c r="AO34" s="9"/>
      <c r="AP34" s="9"/>
      <c r="AQ34" s="9"/>
      <c r="AT34" s="9">
        <v>1</v>
      </c>
      <c r="AU34" s="9"/>
      <c r="AV34" s="9"/>
      <c r="AW34" s="9"/>
      <c r="AX34" s="9"/>
      <c r="AY34" s="9"/>
      <c r="AZ34" s="9"/>
      <c r="BA34" s="9"/>
      <c r="BB34" s="9"/>
      <c r="BC34" s="9"/>
      <c r="BF34" s="9">
        <v>1</v>
      </c>
      <c r="BG34" s="9"/>
      <c r="BH34" s="9"/>
      <c r="BI34" s="9"/>
      <c r="BJ34" s="9"/>
      <c r="BK34" s="9"/>
      <c r="BL34" s="9"/>
      <c r="BM34" s="9"/>
      <c r="BN34" s="9"/>
      <c r="BO34" s="9"/>
      <c r="CH34" s="12" t="s">
        <v>15</v>
      </c>
      <c r="CI34" s="12"/>
      <c r="CJ34" s="12"/>
      <c r="CK34" s="12"/>
      <c r="CL34" s="12"/>
      <c r="CM34" s="12"/>
      <c r="CN34" s="11"/>
      <c r="CO34" s="10"/>
      <c r="CP34" s="9">
        <v>1</v>
      </c>
      <c r="CQ34" s="9"/>
      <c r="CR34" s="9"/>
      <c r="CS34" s="9"/>
      <c r="CT34" s="9"/>
      <c r="CU34" s="9"/>
      <c r="CV34" s="9"/>
      <c r="CW34" s="9"/>
      <c r="CX34" s="9"/>
      <c r="CY34" s="9"/>
      <c r="DA34" s="9" t="s">
        <v>2</v>
      </c>
      <c r="DB34" s="9"/>
      <c r="DC34" s="9"/>
      <c r="DD34" s="9"/>
      <c r="DE34" s="9"/>
      <c r="DF34" s="9"/>
      <c r="DG34" s="9"/>
      <c r="DH34" s="9"/>
      <c r="DI34" s="9"/>
      <c r="DJ34" s="9"/>
      <c r="DM34" s="9" t="s">
        <v>2</v>
      </c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EA34" s="9" t="s">
        <v>2</v>
      </c>
      <c r="EB34" s="9"/>
      <c r="EC34" s="9"/>
      <c r="ED34" s="9"/>
      <c r="EE34" s="9"/>
      <c r="EF34" s="9"/>
      <c r="EG34" s="9"/>
      <c r="EH34" s="9"/>
      <c r="EI34" s="9"/>
      <c r="EJ34" s="9"/>
      <c r="EM34" s="9" t="s">
        <v>2</v>
      </c>
      <c r="EN34" s="9"/>
      <c r="EO34" s="9"/>
      <c r="EP34" s="9"/>
      <c r="EQ34" s="9"/>
      <c r="ER34" s="9"/>
      <c r="ES34" s="9"/>
      <c r="ET34" s="9"/>
      <c r="EU34" s="9"/>
      <c r="EV34" s="9"/>
    </row>
    <row r="35" spans="1:153" ht="25.5" customHeight="1" x14ac:dyDescent="0.2">
      <c r="A35" s="12" t="s">
        <v>14</v>
      </c>
      <c r="B35" s="12"/>
      <c r="C35" s="12"/>
      <c r="D35" s="12"/>
      <c r="E35" s="12"/>
      <c r="F35" s="12"/>
      <c r="G35" s="11"/>
      <c r="J35" s="9">
        <v>2</v>
      </c>
      <c r="K35" s="9"/>
      <c r="L35" s="9"/>
      <c r="M35" s="9"/>
      <c r="N35" s="9"/>
      <c r="O35" s="9"/>
      <c r="P35" s="9"/>
      <c r="Q35" s="9"/>
      <c r="R35" s="9"/>
      <c r="S35" s="9"/>
      <c r="V35" s="9" t="s">
        <v>3</v>
      </c>
      <c r="W35" s="9"/>
      <c r="X35" s="9"/>
      <c r="Y35" s="9"/>
      <c r="Z35" s="9"/>
      <c r="AA35" s="9"/>
      <c r="AB35" s="9"/>
      <c r="AC35" s="9"/>
      <c r="AD35" s="9"/>
      <c r="AE35" s="9"/>
      <c r="AH35" s="9" t="s">
        <v>3</v>
      </c>
      <c r="AI35" s="9"/>
      <c r="AJ35" s="9"/>
      <c r="AK35" s="9"/>
      <c r="AL35" s="9"/>
      <c r="AM35" s="9"/>
      <c r="AN35" s="9"/>
      <c r="AO35" s="9"/>
      <c r="AP35" s="9"/>
      <c r="AQ35" s="9"/>
      <c r="AT35" s="9">
        <v>1</v>
      </c>
      <c r="AU35" s="9"/>
      <c r="AV35" s="9"/>
      <c r="AW35" s="9"/>
      <c r="AX35" s="9"/>
      <c r="AY35" s="9"/>
      <c r="AZ35" s="9"/>
      <c r="BA35" s="9"/>
      <c r="BB35" s="9"/>
      <c r="BC35" s="9"/>
      <c r="BF35" s="9" t="s">
        <v>3</v>
      </c>
      <c r="BG35" s="9"/>
      <c r="BH35" s="9"/>
      <c r="BI35" s="9"/>
      <c r="BJ35" s="9"/>
      <c r="BK35" s="9"/>
      <c r="BL35" s="9"/>
      <c r="BM35" s="9"/>
      <c r="BN35" s="9"/>
      <c r="BO35" s="9"/>
      <c r="CH35" s="12" t="s">
        <v>14</v>
      </c>
      <c r="CI35" s="12"/>
      <c r="CJ35" s="12"/>
      <c r="CK35" s="12"/>
      <c r="CL35" s="12"/>
      <c r="CM35" s="12"/>
      <c r="CN35" s="11"/>
      <c r="CO35" s="10"/>
      <c r="CP35" s="9" t="s">
        <v>2</v>
      </c>
      <c r="CQ35" s="9"/>
      <c r="CR35" s="9"/>
      <c r="CS35" s="9"/>
      <c r="CT35" s="9"/>
      <c r="CU35" s="9"/>
      <c r="CV35" s="9"/>
      <c r="CW35" s="9"/>
      <c r="CX35" s="9"/>
      <c r="CY35" s="9"/>
      <c r="DA35" s="9" t="s">
        <v>2</v>
      </c>
      <c r="DB35" s="9"/>
      <c r="DC35" s="9"/>
      <c r="DD35" s="9"/>
      <c r="DE35" s="9"/>
      <c r="DF35" s="9"/>
      <c r="DG35" s="9"/>
      <c r="DH35" s="9"/>
      <c r="DI35" s="9"/>
      <c r="DJ35" s="9"/>
      <c r="DM35" s="9">
        <v>1</v>
      </c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EA35" s="9" t="s">
        <v>2</v>
      </c>
      <c r="EB35" s="9"/>
      <c r="EC35" s="9"/>
      <c r="ED35" s="9"/>
      <c r="EE35" s="9"/>
      <c r="EF35" s="9"/>
      <c r="EG35" s="9"/>
      <c r="EH35" s="9"/>
      <c r="EI35" s="9"/>
      <c r="EJ35" s="9"/>
      <c r="EM35" s="9">
        <v>2</v>
      </c>
      <c r="EN35" s="9"/>
      <c r="EO35" s="9"/>
      <c r="EP35" s="9"/>
      <c r="EQ35" s="9"/>
      <c r="ER35" s="9"/>
      <c r="ES35" s="9"/>
      <c r="ET35" s="9"/>
      <c r="EU35" s="9"/>
      <c r="EV35" s="9"/>
    </row>
    <row r="36" spans="1:153" ht="27.9" hidden="1" customHeight="1" outlineLevel="1" x14ac:dyDescent="0.2">
      <c r="A36" s="16" t="s">
        <v>13</v>
      </c>
      <c r="B36" s="16"/>
      <c r="C36" s="16"/>
      <c r="D36" s="16"/>
      <c r="E36" s="16"/>
      <c r="F36" s="16"/>
      <c r="G36" s="15"/>
      <c r="J36" s="9" t="s">
        <v>3</v>
      </c>
      <c r="K36" s="9"/>
      <c r="L36" s="9"/>
      <c r="M36" s="9"/>
      <c r="N36" s="9"/>
      <c r="O36" s="9"/>
      <c r="P36" s="9"/>
      <c r="Q36" s="9"/>
      <c r="R36" s="9"/>
      <c r="S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CH36" s="16" t="s">
        <v>13</v>
      </c>
      <c r="CI36" s="16"/>
      <c r="CJ36" s="16"/>
      <c r="CK36" s="16"/>
      <c r="CL36" s="16"/>
      <c r="CM36" s="16"/>
      <c r="CN36" s="15"/>
      <c r="CO36" s="10"/>
      <c r="CP36" s="9" t="s">
        <v>2</v>
      </c>
      <c r="CQ36" s="9"/>
      <c r="CR36" s="9"/>
      <c r="CS36" s="9"/>
      <c r="CT36" s="9"/>
      <c r="CU36" s="9"/>
      <c r="CV36" s="9"/>
      <c r="CW36" s="9"/>
      <c r="CX36" s="9"/>
      <c r="CY36" s="9"/>
      <c r="DA36" s="9" t="s">
        <v>2</v>
      </c>
      <c r="DB36" s="9"/>
      <c r="DC36" s="9"/>
      <c r="DD36" s="9"/>
      <c r="DE36" s="9"/>
      <c r="DF36" s="9"/>
      <c r="DG36" s="9"/>
      <c r="DH36" s="9"/>
      <c r="DI36" s="9"/>
      <c r="DJ36" s="9"/>
      <c r="DM36" s="9" t="s">
        <v>2</v>
      </c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EA36" s="9" t="s">
        <v>2</v>
      </c>
      <c r="EB36" s="9"/>
      <c r="EC36" s="9"/>
      <c r="ED36" s="9"/>
      <c r="EE36" s="9"/>
      <c r="EF36" s="9"/>
      <c r="EG36" s="9"/>
      <c r="EH36" s="9"/>
      <c r="EI36" s="9"/>
      <c r="EJ36" s="9"/>
      <c r="EM36" s="9" t="s">
        <v>2</v>
      </c>
      <c r="EN36" s="9"/>
      <c r="EO36" s="9"/>
      <c r="EP36" s="9"/>
      <c r="EQ36" s="9"/>
      <c r="ER36" s="9"/>
      <c r="ES36" s="9"/>
      <c r="ET36" s="9"/>
      <c r="EU36" s="9"/>
      <c r="EV36" s="9"/>
    </row>
    <row r="37" spans="1:153" ht="25.5" customHeight="1" collapsed="1" x14ac:dyDescent="0.2">
      <c r="A37" s="12" t="s">
        <v>12</v>
      </c>
      <c r="B37" s="12"/>
      <c r="C37" s="12"/>
      <c r="D37" s="12"/>
      <c r="E37" s="12"/>
      <c r="F37" s="12"/>
      <c r="G37" s="11"/>
      <c r="J37" s="9">
        <v>2</v>
      </c>
      <c r="K37" s="9"/>
      <c r="L37" s="9"/>
      <c r="M37" s="9"/>
      <c r="N37" s="9"/>
      <c r="O37" s="9"/>
      <c r="P37" s="9"/>
      <c r="Q37" s="9"/>
      <c r="R37" s="9"/>
      <c r="S37" s="9"/>
      <c r="V37" s="9" t="s">
        <v>3</v>
      </c>
      <c r="W37" s="9"/>
      <c r="X37" s="9"/>
      <c r="Y37" s="9"/>
      <c r="Z37" s="9"/>
      <c r="AA37" s="9"/>
      <c r="AB37" s="9"/>
      <c r="AC37" s="9"/>
      <c r="AD37" s="9"/>
      <c r="AE37" s="9"/>
      <c r="AH37" s="9" t="s">
        <v>3</v>
      </c>
      <c r="AI37" s="9"/>
      <c r="AJ37" s="9"/>
      <c r="AK37" s="9"/>
      <c r="AL37" s="9"/>
      <c r="AM37" s="9"/>
      <c r="AN37" s="9"/>
      <c r="AO37" s="9"/>
      <c r="AP37" s="9"/>
      <c r="AQ37" s="9"/>
      <c r="AT37" s="9" t="s">
        <v>3</v>
      </c>
      <c r="AU37" s="9"/>
      <c r="AV37" s="9"/>
      <c r="AW37" s="9"/>
      <c r="AX37" s="9"/>
      <c r="AY37" s="9"/>
      <c r="AZ37" s="9"/>
      <c r="BA37" s="9"/>
      <c r="BB37" s="9"/>
      <c r="BC37" s="9"/>
      <c r="BF37" s="9" t="s">
        <v>3</v>
      </c>
      <c r="BG37" s="9"/>
      <c r="BH37" s="9"/>
      <c r="BI37" s="9"/>
      <c r="BJ37" s="9"/>
      <c r="BK37" s="9"/>
      <c r="BL37" s="9"/>
      <c r="BM37" s="9"/>
      <c r="BN37" s="9"/>
      <c r="BO37" s="9"/>
      <c r="CH37" s="12" t="s">
        <v>12</v>
      </c>
      <c r="CI37" s="12"/>
      <c r="CJ37" s="12"/>
      <c r="CK37" s="12"/>
      <c r="CL37" s="12"/>
      <c r="CM37" s="12"/>
      <c r="CN37" s="11"/>
      <c r="CO37" s="10"/>
      <c r="CP37" s="9">
        <v>2</v>
      </c>
      <c r="CQ37" s="9"/>
      <c r="CR37" s="9"/>
      <c r="CS37" s="9"/>
      <c r="CT37" s="9"/>
      <c r="CU37" s="9"/>
      <c r="CV37" s="9"/>
      <c r="CW37" s="9"/>
      <c r="CX37" s="9"/>
      <c r="CY37" s="9"/>
      <c r="DA37" s="9" t="s">
        <v>2</v>
      </c>
      <c r="DB37" s="9"/>
      <c r="DC37" s="9"/>
      <c r="DD37" s="9"/>
      <c r="DE37" s="9"/>
      <c r="DF37" s="9"/>
      <c r="DG37" s="9"/>
      <c r="DH37" s="9"/>
      <c r="DI37" s="9"/>
      <c r="DJ37" s="9"/>
      <c r="DM37" s="9" t="s">
        <v>2</v>
      </c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EA37" s="9" t="s">
        <v>2</v>
      </c>
      <c r="EB37" s="9"/>
      <c r="EC37" s="9"/>
      <c r="ED37" s="9"/>
      <c r="EE37" s="9"/>
      <c r="EF37" s="9"/>
      <c r="EG37" s="9"/>
      <c r="EH37" s="9"/>
      <c r="EI37" s="9"/>
      <c r="EJ37" s="9"/>
      <c r="EM37" s="9">
        <v>2</v>
      </c>
      <c r="EN37" s="9"/>
      <c r="EO37" s="9"/>
      <c r="EP37" s="9"/>
      <c r="EQ37" s="9"/>
      <c r="ER37" s="9"/>
      <c r="ES37" s="9"/>
      <c r="ET37" s="9"/>
      <c r="EU37" s="9"/>
      <c r="EV37" s="9"/>
    </row>
    <row r="38" spans="1:153" ht="25.5" customHeight="1" x14ac:dyDescent="0.2">
      <c r="A38" s="12" t="s">
        <v>11</v>
      </c>
      <c r="B38" s="12"/>
      <c r="C38" s="12"/>
      <c r="D38" s="12"/>
      <c r="E38" s="12"/>
      <c r="F38" s="12"/>
      <c r="G38" s="11"/>
      <c r="J38" s="9" t="s">
        <v>3</v>
      </c>
      <c r="K38" s="9"/>
      <c r="L38" s="9"/>
      <c r="M38" s="9"/>
      <c r="N38" s="9"/>
      <c r="O38" s="9"/>
      <c r="P38" s="9"/>
      <c r="Q38" s="9"/>
      <c r="R38" s="9"/>
      <c r="S38" s="9"/>
      <c r="V38" s="9" t="s">
        <v>3</v>
      </c>
      <c r="W38" s="9"/>
      <c r="X38" s="9"/>
      <c r="Y38" s="9"/>
      <c r="Z38" s="9"/>
      <c r="AA38" s="9"/>
      <c r="AB38" s="9"/>
      <c r="AC38" s="9"/>
      <c r="AD38" s="9"/>
      <c r="AE38" s="9"/>
      <c r="AH38" s="9">
        <v>1</v>
      </c>
      <c r="AI38" s="9"/>
      <c r="AJ38" s="9"/>
      <c r="AK38" s="9"/>
      <c r="AL38" s="9"/>
      <c r="AM38" s="9"/>
      <c r="AN38" s="9"/>
      <c r="AO38" s="9"/>
      <c r="AP38" s="9"/>
      <c r="AQ38" s="9"/>
      <c r="AT38" s="9" t="s">
        <v>3</v>
      </c>
      <c r="AU38" s="9"/>
      <c r="AV38" s="9"/>
      <c r="AW38" s="9"/>
      <c r="AX38" s="9"/>
      <c r="AY38" s="9"/>
      <c r="AZ38" s="9"/>
      <c r="BA38" s="9"/>
      <c r="BB38" s="9"/>
      <c r="BC38" s="9"/>
      <c r="BF38" s="9" t="s">
        <v>3</v>
      </c>
      <c r="BG38" s="9"/>
      <c r="BH38" s="9"/>
      <c r="BI38" s="9"/>
      <c r="BJ38" s="9"/>
      <c r="BK38" s="9"/>
      <c r="BL38" s="9"/>
      <c r="BM38" s="9"/>
      <c r="BN38" s="9"/>
      <c r="BO38" s="9"/>
      <c r="CH38" s="12" t="s">
        <v>11</v>
      </c>
      <c r="CI38" s="12"/>
      <c r="CJ38" s="12"/>
      <c r="CK38" s="12"/>
      <c r="CL38" s="12"/>
      <c r="CM38" s="12"/>
      <c r="CN38" s="11"/>
      <c r="CO38" s="10"/>
      <c r="CP38" s="9" t="str">
        <f>CP39</f>
        <v>－</v>
      </c>
      <c r="CQ38" s="9"/>
      <c r="CR38" s="9"/>
      <c r="CS38" s="9"/>
      <c r="CT38" s="9"/>
      <c r="CU38" s="9"/>
      <c r="CV38" s="9"/>
      <c r="CW38" s="9"/>
      <c r="CX38" s="9"/>
      <c r="CY38" s="9"/>
      <c r="DA38" s="9" t="str">
        <f>DA39</f>
        <v>－</v>
      </c>
      <c r="DB38" s="9"/>
      <c r="DC38" s="9"/>
      <c r="DD38" s="9"/>
      <c r="DE38" s="9"/>
      <c r="DF38" s="9"/>
      <c r="DG38" s="9"/>
      <c r="DH38" s="9"/>
      <c r="DI38" s="9"/>
      <c r="DJ38" s="9"/>
      <c r="DM38" s="9">
        <v>1</v>
      </c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EA38" s="9">
        <v>2</v>
      </c>
      <c r="EB38" s="9"/>
      <c r="EC38" s="9"/>
      <c r="ED38" s="9"/>
      <c r="EE38" s="9"/>
      <c r="EF38" s="9"/>
      <c r="EG38" s="9"/>
      <c r="EH38" s="9"/>
      <c r="EI38" s="9"/>
      <c r="EJ38" s="9"/>
      <c r="EM38" s="9" t="s">
        <v>2</v>
      </c>
      <c r="EN38" s="9"/>
      <c r="EO38" s="9"/>
      <c r="EP38" s="9"/>
      <c r="EQ38" s="9"/>
      <c r="ER38" s="9"/>
      <c r="ES38" s="9"/>
      <c r="ET38" s="9"/>
      <c r="EU38" s="9"/>
      <c r="EV38" s="9"/>
    </row>
    <row r="39" spans="1:153" ht="25.5" customHeight="1" x14ac:dyDescent="0.2">
      <c r="A39" s="14" t="s">
        <v>10</v>
      </c>
      <c r="B39" s="14"/>
      <c r="C39" s="14"/>
      <c r="D39" s="14"/>
      <c r="E39" s="14"/>
      <c r="F39" s="14"/>
      <c r="G39" s="13"/>
      <c r="J39" s="9" t="s">
        <v>3</v>
      </c>
      <c r="K39" s="9"/>
      <c r="L39" s="9"/>
      <c r="M39" s="9"/>
      <c r="N39" s="9"/>
      <c r="O39" s="9"/>
      <c r="P39" s="9"/>
      <c r="Q39" s="9"/>
      <c r="R39" s="9"/>
      <c r="S39" s="9"/>
      <c r="V39" s="9" t="s">
        <v>3</v>
      </c>
      <c r="W39" s="9"/>
      <c r="X39" s="9"/>
      <c r="Y39" s="9"/>
      <c r="Z39" s="9"/>
      <c r="AA39" s="9"/>
      <c r="AB39" s="9"/>
      <c r="AC39" s="9"/>
      <c r="AD39" s="9"/>
      <c r="AE39" s="9"/>
      <c r="AH39" s="9" t="s">
        <v>3</v>
      </c>
      <c r="AI39" s="9"/>
      <c r="AJ39" s="9"/>
      <c r="AK39" s="9"/>
      <c r="AL39" s="9"/>
      <c r="AM39" s="9"/>
      <c r="AN39" s="9"/>
      <c r="AO39" s="9"/>
      <c r="AP39" s="9"/>
      <c r="AQ39" s="9"/>
      <c r="AT39" s="9" t="s">
        <v>3</v>
      </c>
      <c r="AU39" s="9"/>
      <c r="AV39" s="9"/>
      <c r="AW39" s="9"/>
      <c r="AX39" s="9"/>
      <c r="AY39" s="9"/>
      <c r="AZ39" s="9"/>
      <c r="BA39" s="9"/>
      <c r="BB39" s="9"/>
      <c r="BC39" s="9"/>
      <c r="BF39" s="9" t="s">
        <v>3</v>
      </c>
      <c r="BG39" s="9"/>
      <c r="BH39" s="9"/>
      <c r="BI39" s="9"/>
      <c r="BJ39" s="9"/>
      <c r="BK39" s="9"/>
      <c r="BL39" s="9"/>
      <c r="BM39" s="9"/>
      <c r="BN39" s="9"/>
      <c r="BO39" s="9"/>
      <c r="CH39" s="14" t="s">
        <v>10</v>
      </c>
      <c r="CI39" s="14"/>
      <c r="CJ39" s="14"/>
      <c r="CK39" s="14"/>
      <c r="CL39" s="14"/>
      <c r="CM39" s="14"/>
      <c r="CN39" s="13"/>
      <c r="CO39" s="10"/>
      <c r="CP39" s="9" t="s">
        <v>3</v>
      </c>
      <c r="CQ39" s="9"/>
      <c r="CR39" s="9"/>
      <c r="CS39" s="9"/>
      <c r="CT39" s="9"/>
      <c r="CU39" s="9"/>
      <c r="CV39" s="9"/>
      <c r="CW39" s="9"/>
      <c r="CX39" s="9"/>
      <c r="CY39" s="9"/>
      <c r="DA39" s="9" t="s">
        <v>3</v>
      </c>
      <c r="DB39" s="9"/>
      <c r="DC39" s="9"/>
      <c r="DD39" s="9"/>
      <c r="DE39" s="9"/>
      <c r="DF39" s="9"/>
      <c r="DG39" s="9"/>
      <c r="DH39" s="9"/>
      <c r="DI39" s="9"/>
      <c r="DJ39" s="9"/>
      <c r="DM39" s="9">
        <v>1</v>
      </c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EA39" s="9" t="s">
        <v>2</v>
      </c>
      <c r="EB39" s="9"/>
      <c r="EC39" s="9"/>
      <c r="ED39" s="9"/>
      <c r="EE39" s="9"/>
      <c r="EF39" s="9"/>
      <c r="EG39" s="9"/>
      <c r="EH39" s="9"/>
      <c r="EI39" s="9"/>
      <c r="EJ39" s="9"/>
      <c r="EM39" s="9" t="s">
        <v>2</v>
      </c>
      <c r="EN39" s="9"/>
      <c r="EO39" s="9"/>
      <c r="EP39" s="9"/>
      <c r="EQ39" s="9"/>
      <c r="ER39" s="9"/>
      <c r="ES39" s="9"/>
      <c r="ET39" s="9"/>
      <c r="EU39" s="9"/>
      <c r="EV39" s="9"/>
    </row>
    <row r="40" spans="1:153" ht="25.5" customHeight="1" x14ac:dyDescent="0.2">
      <c r="A40" s="12" t="s">
        <v>9</v>
      </c>
      <c r="B40" s="12"/>
      <c r="C40" s="12"/>
      <c r="D40" s="12"/>
      <c r="E40" s="12"/>
      <c r="F40" s="12"/>
      <c r="G40" s="11"/>
      <c r="J40" s="9" t="s">
        <v>3</v>
      </c>
      <c r="K40" s="9"/>
      <c r="L40" s="9"/>
      <c r="M40" s="9"/>
      <c r="N40" s="9"/>
      <c r="O40" s="9"/>
      <c r="P40" s="9"/>
      <c r="Q40" s="9"/>
      <c r="R40" s="9"/>
      <c r="S40" s="9"/>
      <c r="V40" s="9" t="s">
        <v>3</v>
      </c>
      <c r="W40" s="9"/>
      <c r="X40" s="9"/>
      <c r="Y40" s="9"/>
      <c r="Z40" s="9"/>
      <c r="AA40" s="9"/>
      <c r="AB40" s="9"/>
      <c r="AC40" s="9"/>
      <c r="AD40" s="9"/>
      <c r="AE40" s="9"/>
      <c r="AH40" s="9" t="s">
        <v>3</v>
      </c>
      <c r="AI40" s="9"/>
      <c r="AJ40" s="9"/>
      <c r="AK40" s="9"/>
      <c r="AL40" s="9"/>
      <c r="AM40" s="9"/>
      <c r="AN40" s="9"/>
      <c r="AO40" s="9"/>
      <c r="AP40" s="9"/>
      <c r="AQ40" s="9"/>
      <c r="AT40" s="9" t="s">
        <v>3</v>
      </c>
      <c r="AU40" s="9"/>
      <c r="AV40" s="9"/>
      <c r="AW40" s="9"/>
      <c r="AX40" s="9"/>
      <c r="AY40" s="9"/>
      <c r="AZ40" s="9"/>
      <c r="BA40" s="9"/>
      <c r="BB40" s="9"/>
      <c r="BC40" s="9"/>
      <c r="BF40" s="9">
        <v>1</v>
      </c>
      <c r="BG40" s="9"/>
      <c r="BH40" s="9"/>
      <c r="BI40" s="9"/>
      <c r="BJ40" s="9"/>
      <c r="BK40" s="9"/>
      <c r="BL40" s="9"/>
      <c r="BM40" s="9"/>
      <c r="BN40" s="9"/>
      <c r="BO40" s="9"/>
      <c r="CH40" s="12" t="s">
        <v>9</v>
      </c>
      <c r="CI40" s="12"/>
      <c r="CJ40" s="12"/>
      <c r="CK40" s="12"/>
      <c r="CL40" s="12"/>
      <c r="CM40" s="12"/>
      <c r="CN40" s="11"/>
      <c r="CO40" s="10"/>
      <c r="CP40" s="9">
        <v>1</v>
      </c>
      <c r="CQ40" s="9"/>
      <c r="CR40" s="9"/>
      <c r="CS40" s="9"/>
      <c r="CT40" s="9"/>
      <c r="CU40" s="9"/>
      <c r="CV40" s="9"/>
      <c r="CW40" s="9"/>
      <c r="CX40" s="9"/>
      <c r="CY40" s="9"/>
      <c r="DA40" s="9" t="s">
        <v>2</v>
      </c>
      <c r="DB40" s="9"/>
      <c r="DC40" s="9"/>
      <c r="DD40" s="9"/>
      <c r="DE40" s="9"/>
      <c r="DF40" s="9"/>
      <c r="DG40" s="9"/>
      <c r="DH40" s="9"/>
      <c r="DI40" s="9"/>
      <c r="DJ40" s="9"/>
      <c r="DM40" s="9" t="s">
        <v>2</v>
      </c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EA40" s="9" t="s">
        <v>2</v>
      </c>
      <c r="EB40" s="9"/>
      <c r="EC40" s="9"/>
      <c r="ED40" s="9"/>
      <c r="EE40" s="9"/>
      <c r="EF40" s="9"/>
      <c r="EG40" s="9"/>
      <c r="EH40" s="9"/>
      <c r="EI40" s="9"/>
      <c r="EJ40" s="9"/>
      <c r="EM40" s="9" t="s">
        <v>2</v>
      </c>
      <c r="EN40" s="9"/>
      <c r="EO40" s="9"/>
      <c r="EP40" s="9"/>
      <c r="EQ40" s="9"/>
      <c r="ER40" s="9"/>
      <c r="ES40" s="9"/>
      <c r="ET40" s="9"/>
      <c r="EU40" s="9"/>
      <c r="EV40" s="9"/>
    </row>
    <row r="41" spans="1:153" ht="25.5" customHeight="1" x14ac:dyDescent="0.2">
      <c r="A41" s="12" t="s">
        <v>8</v>
      </c>
      <c r="B41" s="12"/>
      <c r="C41" s="12"/>
      <c r="D41" s="12"/>
      <c r="E41" s="12"/>
      <c r="F41" s="12"/>
      <c r="G41" s="11"/>
      <c r="J41" s="9">
        <v>1</v>
      </c>
      <c r="K41" s="9"/>
      <c r="L41" s="9"/>
      <c r="M41" s="9"/>
      <c r="N41" s="9"/>
      <c r="O41" s="9"/>
      <c r="P41" s="9"/>
      <c r="Q41" s="9"/>
      <c r="R41" s="9"/>
      <c r="S41" s="9"/>
      <c r="V41" s="9">
        <v>1</v>
      </c>
      <c r="W41" s="9"/>
      <c r="X41" s="9"/>
      <c r="Y41" s="9"/>
      <c r="Z41" s="9"/>
      <c r="AA41" s="9"/>
      <c r="AB41" s="9"/>
      <c r="AC41" s="9"/>
      <c r="AD41" s="9"/>
      <c r="AE41" s="9"/>
      <c r="AH41" s="9" t="s">
        <v>3</v>
      </c>
      <c r="AI41" s="9"/>
      <c r="AJ41" s="9"/>
      <c r="AK41" s="9"/>
      <c r="AL41" s="9"/>
      <c r="AM41" s="9"/>
      <c r="AN41" s="9"/>
      <c r="AO41" s="9"/>
      <c r="AP41" s="9"/>
      <c r="AQ41" s="9"/>
      <c r="AT41" s="9" t="s">
        <v>3</v>
      </c>
      <c r="AU41" s="9"/>
      <c r="AV41" s="9"/>
      <c r="AW41" s="9"/>
      <c r="AX41" s="9"/>
      <c r="AY41" s="9"/>
      <c r="AZ41" s="9"/>
      <c r="BA41" s="9"/>
      <c r="BB41" s="9"/>
      <c r="BC41" s="9"/>
      <c r="BF41" s="9" t="s">
        <v>3</v>
      </c>
      <c r="BG41" s="9"/>
      <c r="BH41" s="9"/>
      <c r="BI41" s="9"/>
      <c r="BJ41" s="9"/>
      <c r="BK41" s="9"/>
      <c r="BL41" s="9"/>
      <c r="BM41" s="9"/>
      <c r="BN41" s="9"/>
      <c r="BO41" s="9"/>
      <c r="CH41" s="12" t="s">
        <v>8</v>
      </c>
      <c r="CI41" s="12"/>
      <c r="CJ41" s="12"/>
      <c r="CK41" s="12"/>
      <c r="CL41" s="12"/>
      <c r="CM41" s="12"/>
      <c r="CN41" s="11"/>
      <c r="CO41" s="10"/>
      <c r="CP41" s="9" t="s">
        <v>3</v>
      </c>
      <c r="CQ41" s="9"/>
      <c r="CR41" s="9"/>
      <c r="CS41" s="9"/>
      <c r="CT41" s="9"/>
      <c r="CU41" s="9"/>
      <c r="CV41" s="9"/>
      <c r="CW41" s="9"/>
      <c r="CX41" s="9"/>
      <c r="CY41" s="9"/>
      <c r="DA41" s="9" t="s">
        <v>3</v>
      </c>
      <c r="DB41" s="9"/>
      <c r="DC41" s="9"/>
      <c r="DD41" s="9"/>
      <c r="DE41" s="9"/>
      <c r="DF41" s="9"/>
      <c r="DG41" s="9"/>
      <c r="DH41" s="9"/>
      <c r="DI41" s="9"/>
      <c r="DJ41" s="9"/>
      <c r="DM41" s="9" t="s">
        <v>2</v>
      </c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EA41" s="9" t="s">
        <v>2</v>
      </c>
      <c r="EB41" s="9"/>
      <c r="EC41" s="9"/>
      <c r="ED41" s="9"/>
      <c r="EE41" s="9"/>
      <c r="EF41" s="9"/>
      <c r="EG41" s="9"/>
      <c r="EH41" s="9"/>
      <c r="EI41" s="9"/>
      <c r="EJ41" s="9"/>
      <c r="EM41" s="9">
        <v>1</v>
      </c>
      <c r="EN41" s="9"/>
      <c r="EO41" s="9"/>
      <c r="EP41" s="9"/>
      <c r="EQ41" s="9"/>
      <c r="ER41" s="9"/>
      <c r="ES41" s="9"/>
      <c r="ET41" s="9"/>
      <c r="EU41" s="9"/>
      <c r="EV41" s="9"/>
    </row>
    <row r="42" spans="1:153" ht="25.5" hidden="1" customHeight="1" outlineLevel="1" x14ac:dyDescent="0.2">
      <c r="A42" s="12" t="s">
        <v>7</v>
      </c>
      <c r="B42" s="12"/>
      <c r="C42" s="12"/>
      <c r="D42" s="12"/>
      <c r="E42" s="12"/>
      <c r="F42" s="12"/>
      <c r="G42" s="11"/>
      <c r="J42" s="9" t="s">
        <v>3</v>
      </c>
      <c r="K42" s="9"/>
      <c r="L42" s="9"/>
      <c r="M42" s="9"/>
      <c r="N42" s="9"/>
      <c r="O42" s="9"/>
      <c r="P42" s="9"/>
      <c r="Q42" s="9"/>
      <c r="R42" s="9"/>
      <c r="S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CH42" s="12" t="s">
        <v>7</v>
      </c>
      <c r="CI42" s="12"/>
      <c r="CJ42" s="12"/>
      <c r="CK42" s="12"/>
      <c r="CL42" s="12"/>
      <c r="CM42" s="12"/>
      <c r="CN42" s="11"/>
      <c r="CO42" s="10"/>
      <c r="CP42" s="9" t="s">
        <v>3</v>
      </c>
      <c r="CQ42" s="9"/>
      <c r="CR42" s="9"/>
      <c r="CS42" s="9"/>
      <c r="CT42" s="9"/>
      <c r="CU42" s="9"/>
      <c r="CV42" s="9"/>
      <c r="CW42" s="9"/>
      <c r="CX42" s="9"/>
      <c r="CY42" s="9"/>
      <c r="DA42" s="9" t="s">
        <v>3</v>
      </c>
      <c r="DB42" s="9"/>
      <c r="DC42" s="9"/>
      <c r="DD42" s="9"/>
      <c r="DE42" s="9"/>
      <c r="DF42" s="9"/>
      <c r="DG42" s="9"/>
      <c r="DH42" s="9"/>
      <c r="DI42" s="9"/>
      <c r="DJ42" s="9"/>
      <c r="DM42" s="9" t="s">
        <v>2</v>
      </c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EA42" s="9" t="s">
        <v>2</v>
      </c>
      <c r="EB42" s="9"/>
      <c r="EC42" s="9"/>
      <c r="ED42" s="9"/>
      <c r="EE42" s="9"/>
      <c r="EF42" s="9"/>
      <c r="EG42" s="9"/>
      <c r="EH42" s="9"/>
      <c r="EI42" s="9"/>
      <c r="EJ42" s="9"/>
      <c r="EM42" s="9" t="s">
        <v>2</v>
      </c>
      <c r="EN42" s="9"/>
      <c r="EO42" s="9"/>
      <c r="EP42" s="9"/>
      <c r="EQ42" s="9"/>
      <c r="ER42" s="9"/>
      <c r="ES42" s="9"/>
      <c r="ET42" s="9"/>
      <c r="EU42" s="9"/>
      <c r="EV42" s="9"/>
    </row>
    <row r="43" spans="1:153" ht="25.5" customHeight="1" collapsed="1" x14ac:dyDescent="0.2">
      <c r="A43" s="12" t="s">
        <v>6</v>
      </c>
      <c r="B43" s="12"/>
      <c r="C43" s="12"/>
      <c r="D43" s="12"/>
      <c r="E43" s="12"/>
      <c r="F43" s="12"/>
      <c r="G43" s="11"/>
      <c r="J43" s="9">
        <v>6</v>
      </c>
      <c r="K43" s="9"/>
      <c r="L43" s="9"/>
      <c r="M43" s="9"/>
      <c r="N43" s="9"/>
      <c r="O43" s="9"/>
      <c r="P43" s="9"/>
      <c r="Q43" s="9"/>
      <c r="R43" s="9"/>
      <c r="S43" s="9"/>
      <c r="V43" s="9">
        <v>4</v>
      </c>
      <c r="W43" s="9"/>
      <c r="X43" s="9"/>
      <c r="Y43" s="9"/>
      <c r="Z43" s="9"/>
      <c r="AA43" s="9"/>
      <c r="AB43" s="9"/>
      <c r="AC43" s="9"/>
      <c r="AD43" s="9"/>
      <c r="AE43" s="9"/>
      <c r="AH43" s="9">
        <v>4</v>
      </c>
      <c r="AI43" s="9"/>
      <c r="AJ43" s="9"/>
      <c r="AK43" s="9"/>
      <c r="AL43" s="9"/>
      <c r="AM43" s="9"/>
      <c r="AN43" s="9"/>
      <c r="AO43" s="9"/>
      <c r="AP43" s="9"/>
      <c r="AQ43" s="9"/>
      <c r="AT43" s="9">
        <v>5</v>
      </c>
      <c r="AU43" s="9"/>
      <c r="AV43" s="9"/>
      <c r="AW43" s="9"/>
      <c r="AX43" s="9"/>
      <c r="AY43" s="9"/>
      <c r="AZ43" s="9"/>
      <c r="BA43" s="9"/>
      <c r="BB43" s="9"/>
      <c r="BC43" s="9"/>
      <c r="BF43" s="9">
        <v>8</v>
      </c>
      <c r="BG43" s="9"/>
      <c r="BH43" s="9"/>
      <c r="BI43" s="9"/>
      <c r="BJ43" s="9"/>
      <c r="BK43" s="9"/>
      <c r="BL43" s="9"/>
      <c r="BM43" s="9"/>
      <c r="BN43" s="9"/>
      <c r="BO43" s="9"/>
      <c r="CH43" s="12" t="s">
        <v>6</v>
      </c>
      <c r="CI43" s="12"/>
      <c r="CJ43" s="12"/>
      <c r="CK43" s="12"/>
      <c r="CL43" s="12"/>
      <c r="CM43" s="12"/>
      <c r="CN43" s="11"/>
      <c r="CO43" s="10"/>
      <c r="CP43" s="9">
        <v>3</v>
      </c>
      <c r="CQ43" s="9"/>
      <c r="CR43" s="9"/>
      <c r="CS43" s="9"/>
      <c r="CT43" s="9"/>
      <c r="CU43" s="9"/>
      <c r="CV43" s="9"/>
      <c r="CW43" s="9"/>
      <c r="CX43" s="9"/>
      <c r="CY43" s="9"/>
      <c r="DA43" s="9">
        <v>4</v>
      </c>
      <c r="DB43" s="9"/>
      <c r="DC43" s="9"/>
      <c r="DD43" s="9"/>
      <c r="DE43" s="9"/>
      <c r="DF43" s="9"/>
      <c r="DG43" s="9"/>
      <c r="DH43" s="9"/>
      <c r="DI43" s="9"/>
      <c r="DJ43" s="9"/>
      <c r="DM43" s="9">
        <v>8</v>
      </c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EA43" s="9">
        <v>1</v>
      </c>
      <c r="EB43" s="9"/>
      <c r="EC43" s="9"/>
      <c r="ED43" s="9"/>
      <c r="EE43" s="9"/>
      <c r="EF43" s="9"/>
      <c r="EG43" s="9"/>
      <c r="EH43" s="9"/>
      <c r="EI43" s="9"/>
      <c r="EJ43" s="9"/>
      <c r="EM43" s="9">
        <v>6</v>
      </c>
      <c r="EN43" s="9"/>
      <c r="EO43" s="9"/>
      <c r="EP43" s="9"/>
      <c r="EQ43" s="9"/>
      <c r="ER43" s="9"/>
      <c r="ES43" s="9"/>
      <c r="ET43" s="9"/>
      <c r="EU43" s="9"/>
      <c r="EV43" s="9"/>
    </row>
    <row r="44" spans="1:153" ht="25.5" hidden="1" customHeight="1" outlineLevel="1" x14ac:dyDescent="0.2">
      <c r="A44" s="12" t="s">
        <v>5</v>
      </c>
      <c r="B44" s="12"/>
      <c r="C44" s="12"/>
      <c r="D44" s="12"/>
      <c r="E44" s="12"/>
      <c r="F44" s="12"/>
      <c r="G44" s="11"/>
      <c r="J44" s="9" t="s">
        <v>3</v>
      </c>
      <c r="K44" s="9"/>
      <c r="L44" s="9"/>
      <c r="M44" s="9"/>
      <c r="N44" s="9"/>
      <c r="O44" s="9"/>
      <c r="P44" s="9"/>
      <c r="Q44" s="9"/>
      <c r="R44" s="9"/>
      <c r="S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CH44" s="12" t="s">
        <v>5</v>
      </c>
      <c r="CI44" s="12"/>
      <c r="CJ44" s="12"/>
      <c r="CK44" s="12"/>
      <c r="CL44" s="12"/>
      <c r="CM44" s="12"/>
      <c r="CN44" s="11"/>
      <c r="CO44" s="10"/>
      <c r="CP44" s="9" t="s">
        <v>3</v>
      </c>
      <c r="CQ44" s="9"/>
      <c r="CR44" s="9"/>
      <c r="CS44" s="9"/>
      <c r="CT44" s="9"/>
      <c r="CU44" s="9"/>
      <c r="CV44" s="9"/>
      <c r="CW44" s="9"/>
      <c r="CX44" s="9"/>
      <c r="CY44" s="9"/>
      <c r="DA44" s="9" t="s">
        <v>3</v>
      </c>
      <c r="DB44" s="9"/>
      <c r="DC44" s="9"/>
      <c r="DD44" s="9"/>
      <c r="DE44" s="9"/>
      <c r="DF44" s="9"/>
      <c r="DG44" s="9"/>
      <c r="DH44" s="9"/>
      <c r="DI44" s="9"/>
      <c r="DJ44" s="9"/>
      <c r="DM44" s="9" t="s">
        <v>2</v>
      </c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EA44" s="9" t="s">
        <v>2</v>
      </c>
      <c r="EB44" s="9"/>
      <c r="EC44" s="9"/>
      <c r="ED44" s="9"/>
      <c r="EE44" s="9"/>
      <c r="EF44" s="9"/>
      <c r="EG44" s="9"/>
      <c r="EH44" s="9"/>
      <c r="EI44" s="9"/>
      <c r="EJ44" s="9"/>
      <c r="EM44" s="9" t="s">
        <v>2</v>
      </c>
      <c r="EN44" s="9"/>
      <c r="EO44" s="9"/>
      <c r="EP44" s="9"/>
      <c r="EQ44" s="9"/>
      <c r="ER44" s="9"/>
      <c r="ES44" s="9"/>
      <c r="ET44" s="9"/>
      <c r="EU44" s="9"/>
      <c r="EV44" s="9"/>
    </row>
    <row r="45" spans="1:153" ht="25.5" customHeight="1" collapsed="1" x14ac:dyDescent="0.2">
      <c r="A45" s="12" t="s">
        <v>4</v>
      </c>
      <c r="B45" s="12"/>
      <c r="C45" s="12"/>
      <c r="D45" s="12"/>
      <c r="E45" s="12"/>
      <c r="F45" s="12"/>
      <c r="G45" s="11"/>
      <c r="J45" s="9" t="s">
        <v>3</v>
      </c>
      <c r="K45" s="9"/>
      <c r="L45" s="9"/>
      <c r="M45" s="9"/>
      <c r="N45" s="9"/>
      <c r="O45" s="9"/>
      <c r="P45" s="9"/>
      <c r="Q45" s="9"/>
      <c r="R45" s="9"/>
      <c r="S45" s="9"/>
      <c r="V45" s="9" t="s">
        <v>3</v>
      </c>
      <c r="W45" s="9"/>
      <c r="X45" s="9"/>
      <c r="Y45" s="9"/>
      <c r="Z45" s="9"/>
      <c r="AA45" s="9"/>
      <c r="AB45" s="9"/>
      <c r="AC45" s="9"/>
      <c r="AD45" s="9"/>
      <c r="AE45" s="9"/>
      <c r="AH45" s="9" t="s">
        <v>3</v>
      </c>
      <c r="AI45" s="9"/>
      <c r="AJ45" s="9"/>
      <c r="AK45" s="9"/>
      <c r="AL45" s="9"/>
      <c r="AM45" s="9"/>
      <c r="AN45" s="9"/>
      <c r="AO45" s="9"/>
      <c r="AP45" s="9"/>
      <c r="AQ45" s="9"/>
      <c r="AT45" s="9" t="s">
        <v>3</v>
      </c>
      <c r="AU45" s="9"/>
      <c r="AV45" s="9"/>
      <c r="AW45" s="9"/>
      <c r="AX45" s="9"/>
      <c r="AY45" s="9"/>
      <c r="AZ45" s="9"/>
      <c r="BA45" s="9"/>
      <c r="BB45" s="9"/>
      <c r="BC45" s="9"/>
      <c r="BF45" s="9" t="s">
        <v>3</v>
      </c>
      <c r="BG45" s="9"/>
      <c r="BH45" s="9"/>
      <c r="BI45" s="9"/>
      <c r="BJ45" s="9"/>
      <c r="BK45" s="9"/>
      <c r="BL45" s="9"/>
      <c r="BM45" s="9"/>
      <c r="BN45" s="9"/>
      <c r="BO45" s="9"/>
      <c r="CH45" s="12" t="s">
        <v>4</v>
      </c>
      <c r="CI45" s="12"/>
      <c r="CJ45" s="12"/>
      <c r="CK45" s="12"/>
      <c r="CL45" s="12"/>
      <c r="CM45" s="12"/>
      <c r="CN45" s="11"/>
      <c r="CO45" s="10"/>
      <c r="CP45" s="9" t="s">
        <v>3</v>
      </c>
      <c r="CQ45" s="9"/>
      <c r="CR45" s="9"/>
      <c r="CS45" s="9"/>
      <c r="CT45" s="9"/>
      <c r="CU45" s="9"/>
      <c r="CV45" s="9"/>
      <c r="CW45" s="9"/>
      <c r="CX45" s="9"/>
      <c r="CY45" s="9"/>
      <c r="DA45" s="9">
        <v>1</v>
      </c>
      <c r="DB45" s="9"/>
      <c r="DC45" s="9"/>
      <c r="DD45" s="9"/>
      <c r="DE45" s="9"/>
      <c r="DF45" s="9"/>
      <c r="DG45" s="9"/>
      <c r="DH45" s="9"/>
      <c r="DI45" s="9"/>
      <c r="DJ45" s="9"/>
      <c r="DM45" s="9" t="s">
        <v>2</v>
      </c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EA45" s="9" t="s">
        <v>2</v>
      </c>
      <c r="EB45" s="9"/>
      <c r="EC45" s="9"/>
      <c r="ED45" s="9"/>
      <c r="EE45" s="9"/>
      <c r="EF45" s="9"/>
      <c r="EG45" s="9"/>
      <c r="EH45" s="9"/>
      <c r="EI45" s="9"/>
      <c r="EJ45" s="9"/>
      <c r="EM45" s="9" t="s">
        <v>2</v>
      </c>
      <c r="EN45" s="9"/>
      <c r="EO45" s="9"/>
      <c r="EP45" s="9"/>
      <c r="EQ45" s="9"/>
      <c r="ER45" s="9"/>
      <c r="ES45" s="9"/>
      <c r="ET45" s="9"/>
      <c r="EU45" s="9"/>
      <c r="EV45" s="9"/>
    </row>
    <row r="46" spans="1:153" ht="25.5" customHeight="1" thickBot="1" x14ac:dyDescent="0.25">
      <c r="A46" s="8" t="s">
        <v>1</v>
      </c>
      <c r="B46" s="8"/>
      <c r="C46" s="8"/>
      <c r="D46" s="8"/>
      <c r="E46" s="8"/>
      <c r="F46" s="8"/>
      <c r="G46" s="7"/>
      <c r="H46" s="4"/>
      <c r="I46" s="4"/>
      <c r="J46" s="5">
        <v>5</v>
      </c>
      <c r="K46" s="5"/>
      <c r="L46" s="5"/>
      <c r="M46" s="5"/>
      <c r="N46" s="5"/>
      <c r="O46" s="5"/>
      <c r="P46" s="5"/>
      <c r="Q46" s="5"/>
      <c r="R46" s="5"/>
      <c r="S46" s="5"/>
      <c r="T46" s="4"/>
      <c r="U46" s="4"/>
      <c r="V46" s="5">
        <v>4</v>
      </c>
      <c r="W46" s="5"/>
      <c r="X46" s="5"/>
      <c r="Y46" s="5"/>
      <c r="Z46" s="5"/>
      <c r="AA46" s="5"/>
      <c r="AB46" s="5"/>
      <c r="AC46" s="5"/>
      <c r="AD46" s="5"/>
      <c r="AE46" s="5"/>
      <c r="AF46" s="4"/>
      <c r="AG46" s="4"/>
      <c r="AH46" s="5">
        <v>6</v>
      </c>
      <c r="AI46" s="5"/>
      <c r="AJ46" s="5"/>
      <c r="AK46" s="5"/>
      <c r="AL46" s="5"/>
      <c r="AM46" s="5"/>
      <c r="AN46" s="5"/>
      <c r="AO46" s="5"/>
      <c r="AP46" s="5"/>
      <c r="AQ46" s="5"/>
      <c r="AR46" s="4"/>
      <c r="AS46" s="4"/>
      <c r="AT46" s="5">
        <v>5</v>
      </c>
      <c r="AU46" s="5"/>
      <c r="AV46" s="5"/>
      <c r="AW46" s="5"/>
      <c r="AX46" s="5"/>
      <c r="AY46" s="5"/>
      <c r="AZ46" s="5"/>
      <c r="BA46" s="5"/>
      <c r="BB46" s="5"/>
      <c r="BC46" s="5"/>
      <c r="BD46" s="4"/>
      <c r="BE46" s="4"/>
      <c r="BF46" s="5">
        <v>5</v>
      </c>
      <c r="BG46" s="5"/>
      <c r="BH46" s="5"/>
      <c r="BI46" s="5"/>
      <c r="BJ46" s="5"/>
      <c r="BK46" s="5"/>
      <c r="BL46" s="5"/>
      <c r="BM46" s="5"/>
      <c r="BN46" s="5"/>
      <c r="BO46" s="5"/>
      <c r="BP46" s="4"/>
      <c r="CH46" s="8" t="s">
        <v>1</v>
      </c>
      <c r="CI46" s="8"/>
      <c r="CJ46" s="8"/>
      <c r="CK46" s="8"/>
      <c r="CL46" s="8"/>
      <c r="CM46" s="8"/>
      <c r="CN46" s="7"/>
      <c r="CO46" s="6"/>
      <c r="CP46" s="5">
        <v>2</v>
      </c>
      <c r="CQ46" s="5"/>
      <c r="CR46" s="5"/>
      <c r="CS46" s="5"/>
      <c r="CT46" s="5"/>
      <c r="CU46" s="5"/>
      <c r="CV46" s="5"/>
      <c r="CW46" s="5"/>
      <c r="CX46" s="5"/>
      <c r="CY46" s="5"/>
      <c r="CZ46" s="4"/>
      <c r="DA46" s="5">
        <v>4</v>
      </c>
      <c r="DB46" s="5"/>
      <c r="DC46" s="5"/>
      <c r="DD46" s="5"/>
      <c r="DE46" s="5"/>
      <c r="DF46" s="5"/>
      <c r="DG46" s="5"/>
      <c r="DH46" s="5"/>
      <c r="DI46" s="5"/>
      <c r="DJ46" s="5"/>
      <c r="DK46" s="4"/>
      <c r="DL46" s="4"/>
      <c r="DM46" s="5">
        <v>2</v>
      </c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4"/>
      <c r="DZ46" s="4"/>
      <c r="EA46" s="5">
        <v>6</v>
      </c>
      <c r="EB46" s="5"/>
      <c r="EC46" s="5"/>
      <c r="ED46" s="5"/>
      <c r="EE46" s="5"/>
      <c r="EF46" s="5"/>
      <c r="EG46" s="5"/>
      <c r="EH46" s="5"/>
      <c r="EI46" s="5"/>
      <c r="EJ46" s="5"/>
      <c r="EK46" s="4"/>
      <c r="EL46" s="4"/>
      <c r="EM46" s="5">
        <v>5</v>
      </c>
      <c r="EN46" s="5"/>
      <c r="EO46" s="5"/>
      <c r="EP46" s="5"/>
      <c r="EQ46" s="5"/>
      <c r="ER46" s="5"/>
      <c r="ES46" s="5"/>
      <c r="ET46" s="5"/>
      <c r="EU46" s="5"/>
      <c r="EV46" s="5"/>
      <c r="EW46" s="4"/>
    </row>
    <row r="47" spans="1:153" ht="20.100000000000001" customHeight="1" x14ac:dyDescent="0.2">
      <c r="A47" s="3" t="s">
        <v>0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</row>
  </sheetData>
  <mergeCells count="436">
    <mergeCell ref="A18:G18"/>
    <mergeCell ref="H18:K18"/>
    <mergeCell ref="L18:S18"/>
    <mergeCell ref="T18:W18"/>
    <mergeCell ref="X18:AE18"/>
    <mergeCell ref="AF18:AI18"/>
    <mergeCell ref="AT33:BC33"/>
    <mergeCell ref="AT34:BC34"/>
    <mergeCell ref="AT35:BC35"/>
    <mergeCell ref="AT36:BC36"/>
    <mergeCell ref="AT37:BC37"/>
    <mergeCell ref="AT44:BC44"/>
    <mergeCell ref="AT45:BC45"/>
    <mergeCell ref="AT46:BC46"/>
    <mergeCell ref="AT38:BC38"/>
    <mergeCell ref="AT39:BC39"/>
    <mergeCell ref="AT40:BC40"/>
    <mergeCell ref="AT41:BC41"/>
    <mergeCell ref="AT42:BC42"/>
    <mergeCell ref="AT43:BC43"/>
    <mergeCell ref="A19:G19"/>
    <mergeCell ref="H19:K19"/>
    <mergeCell ref="L19:S19"/>
    <mergeCell ref="T19:W19"/>
    <mergeCell ref="X19:AE19"/>
    <mergeCell ref="AF19:AI19"/>
    <mergeCell ref="AT29:BC29"/>
    <mergeCell ref="AT30:BC30"/>
    <mergeCell ref="AT32:BC32"/>
    <mergeCell ref="AT31:BC31"/>
    <mergeCell ref="AJ17:AQ17"/>
    <mergeCell ref="AR17:AU17"/>
    <mergeCell ref="AT26:BC26"/>
    <mergeCell ref="AT27:BC27"/>
    <mergeCell ref="AV17:BC17"/>
    <mergeCell ref="AR18:AU18"/>
    <mergeCell ref="H17:K17"/>
    <mergeCell ref="L17:S17"/>
    <mergeCell ref="T17:W17"/>
    <mergeCell ref="X17:AE17"/>
    <mergeCell ref="AF17:AI17"/>
    <mergeCell ref="AT28:BC28"/>
    <mergeCell ref="J26:S26"/>
    <mergeCell ref="J27:S27"/>
    <mergeCell ref="AV18:BC18"/>
    <mergeCell ref="BD17:BI17"/>
    <mergeCell ref="BJ17:BQ17"/>
    <mergeCell ref="AJ19:AQ19"/>
    <mergeCell ref="AR19:AU19"/>
    <mergeCell ref="AV19:BC19"/>
    <mergeCell ref="BD19:BI19"/>
    <mergeCell ref="AJ18:AQ18"/>
    <mergeCell ref="BJ19:BQ19"/>
    <mergeCell ref="BD18:BI18"/>
    <mergeCell ref="BJ18:BQ18"/>
    <mergeCell ref="EA43:EJ43"/>
    <mergeCell ref="EM43:EV43"/>
    <mergeCell ref="DA44:DJ44"/>
    <mergeCell ref="DM44:DX44"/>
    <mergeCell ref="EA44:EJ44"/>
    <mergeCell ref="EM44:EV44"/>
    <mergeCell ref="DA43:DJ43"/>
    <mergeCell ref="DM43:DX43"/>
    <mergeCell ref="EA45:EJ45"/>
    <mergeCell ref="EM45:EV45"/>
    <mergeCell ref="DA46:DJ46"/>
    <mergeCell ref="DM46:DX46"/>
    <mergeCell ref="EA46:EJ46"/>
    <mergeCell ref="EM46:EV46"/>
    <mergeCell ref="DA45:DJ45"/>
    <mergeCell ref="DM45:DX45"/>
    <mergeCell ref="EM40:EV40"/>
    <mergeCell ref="EA41:EJ41"/>
    <mergeCell ref="EM41:EV41"/>
    <mergeCell ref="DA42:DJ42"/>
    <mergeCell ref="DM42:DX42"/>
    <mergeCell ref="EA42:EJ42"/>
    <mergeCell ref="EM42:EV42"/>
    <mergeCell ref="DA41:DJ41"/>
    <mergeCell ref="DM41:DX41"/>
    <mergeCell ref="DA39:DJ39"/>
    <mergeCell ref="DM39:DX39"/>
    <mergeCell ref="EA39:EJ39"/>
    <mergeCell ref="EM39:EV39"/>
    <mergeCell ref="DA40:DJ40"/>
    <mergeCell ref="DM40:DX40"/>
    <mergeCell ref="EA40:EJ40"/>
    <mergeCell ref="DA35:DJ35"/>
    <mergeCell ref="DM35:DX35"/>
    <mergeCell ref="EA35:EJ35"/>
    <mergeCell ref="EM35:EV35"/>
    <mergeCell ref="DA36:DJ36"/>
    <mergeCell ref="DM36:DX36"/>
    <mergeCell ref="EA36:EJ36"/>
    <mergeCell ref="EM36:EV36"/>
    <mergeCell ref="DA37:DJ37"/>
    <mergeCell ref="DM37:DX37"/>
    <mergeCell ref="EA37:EJ37"/>
    <mergeCell ref="EM37:EV37"/>
    <mergeCell ref="DA38:DJ38"/>
    <mergeCell ref="DM38:DX38"/>
    <mergeCell ref="EA38:EJ38"/>
    <mergeCell ref="EM38:EV38"/>
    <mergeCell ref="EA32:EJ32"/>
    <mergeCell ref="EM32:EV32"/>
    <mergeCell ref="DA31:DJ31"/>
    <mergeCell ref="DA33:DJ33"/>
    <mergeCell ref="DM33:DX33"/>
    <mergeCell ref="EA33:EJ33"/>
    <mergeCell ref="EM33:EV33"/>
    <mergeCell ref="DA34:DJ34"/>
    <mergeCell ref="DM34:DX34"/>
    <mergeCell ref="EA34:EJ34"/>
    <mergeCell ref="EM34:EV34"/>
    <mergeCell ref="DM31:DX31"/>
    <mergeCell ref="EA31:EJ31"/>
    <mergeCell ref="EM31:EV31"/>
    <mergeCell ref="DA32:DJ32"/>
    <mergeCell ref="DM32:DX32"/>
    <mergeCell ref="DA30:DJ30"/>
    <mergeCell ref="DM30:DX30"/>
    <mergeCell ref="EA30:EJ30"/>
    <mergeCell ref="EM30:EV30"/>
    <mergeCell ref="DA28:DJ28"/>
    <mergeCell ref="DM28:DX28"/>
    <mergeCell ref="EA28:EJ28"/>
    <mergeCell ref="DA25:DJ25"/>
    <mergeCell ref="DM25:DX25"/>
    <mergeCell ref="EA25:EJ25"/>
    <mergeCell ref="EM28:EV28"/>
    <mergeCell ref="DA29:DJ29"/>
    <mergeCell ref="DM29:DX29"/>
    <mergeCell ref="EA29:EJ29"/>
    <mergeCell ref="EM29:EV29"/>
    <mergeCell ref="CP33:CY33"/>
    <mergeCell ref="EM25:EV25"/>
    <mergeCell ref="DA26:DJ26"/>
    <mergeCell ref="DM26:DX26"/>
    <mergeCell ref="EA26:EJ26"/>
    <mergeCell ref="EM26:EV26"/>
    <mergeCell ref="DA27:DJ27"/>
    <mergeCell ref="DM27:DX27"/>
    <mergeCell ref="EA27:EJ27"/>
    <mergeCell ref="EM27:EV27"/>
    <mergeCell ref="CP29:CY29"/>
    <mergeCell ref="CH30:CN30"/>
    <mergeCell ref="CP30:CY30"/>
    <mergeCell ref="CH31:CN31"/>
    <mergeCell ref="CP31:CY31"/>
    <mergeCell ref="CH32:CN32"/>
    <mergeCell ref="CP32:CY32"/>
    <mergeCell ref="V25:AE25"/>
    <mergeCell ref="CP25:CY25"/>
    <mergeCell ref="CH26:CN26"/>
    <mergeCell ref="CP26:CY26"/>
    <mergeCell ref="CH27:CN27"/>
    <mergeCell ref="CP27:CY27"/>
    <mergeCell ref="CH38:CN38"/>
    <mergeCell ref="CP38:CY38"/>
    <mergeCell ref="CH39:CN39"/>
    <mergeCell ref="CP39:CY39"/>
    <mergeCell ref="CH34:CN34"/>
    <mergeCell ref="CH25:CN25"/>
    <mergeCell ref="CH29:CN29"/>
    <mergeCell ref="CH33:CN33"/>
    <mergeCell ref="CH28:CN28"/>
    <mergeCell ref="CP28:CY28"/>
    <mergeCell ref="CP41:CY41"/>
    <mergeCell ref="CH42:CN42"/>
    <mergeCell ref="CP34:CY34"/>
    <mergeCell ref="CH35:CN35"/>
    <mergeCell ref="CP35:CY35"/>
    <mergeCell ref="CH36:CN36"/>
    <mergeCell ref="CP36:CY36"/>
    <mergeCell ref="CP42:CY42"/>
    <mergeCell ref="CH37:CN37"/>
    <mergeCell ref="CP37:CY37"/>
    <mergeCell ref="BF46:BO46"/>
    <mergeCell ref="BF40:BO40"/>
    <mergeCell ref="CP43:CY43"/>
    <mergeCell ref="CH44:CN44"/>
    <mergeCell ref="CP44:CY44"/>
    <mergeCell ref="CH45:CN45"/>
    <mergeCell ref="CP45:CY45"/>
    <mergeCell ref="CH40:CN40"/>
    <mergeCell ref="CP40:CY40"/>
    <mergeCell ref="CH41:CN41"/>
    <mergeCell ref="AR20:AU20"/>
    <mergeCell ref="BF34:BO34"/>
    <mergeCell ref="BF27:BO27"/>
    <mergeCell ref="AH26:AQ26"/>
    <mergeCell ref="AH27:AQ27"/>
    <mergeCell ref="BF28:BO28"/>
    <mergeCell ref="AH31:AQ31"/>
    <mergeCell ref="AH32:AQ32"/>
    <mergeCell ref="AH29:AQ29"/>
    <mergeCell ref="BF26:BO26"/>
    <mergeCell ref="CH46:CN46"/>
    <mergeCell ref="AV20:BC20"/>
    <mergeCell ref="BD20:BI20"/>
    <mergeCell ref="BJ20:BQ20"/>
    <mergeCell ref="AH37:AQ37"/>
    <mergeCell ref="AH36:AQ36"/>
    <mergeCell ref="AH30:AQ30"/>
    <mergeCell ref="AH33:AQ33"/>
    <mergeCell ref="AH45:AQ45"/>
    <mergeCell ref="CH43:CN43"/>
    <mergeCell ref="A26:G26"/>
    <mergeCell ref="A27:G27"/>
    <mergeCell ref="AH28:AQ28"/>
    <mergeCell ref="A28:G28"/>
    <mergeCell ref="V28:AE28"/>
    <mergeCell ref="V26:AE26"/>
    <mergeCell ref="V27:AE27"/>
    <mergeCell ref="J28:S28"/>
    <mergeCell ref="AH46:AQ46"/>
    <mergeCell ref="AH39:AQ39"/>
    <mergeCell ref="AH40:AQ40"/>
    <mergeCell ref="AH41:AQ41"/>
    <mergeCell ref="AH42:AQ42"/>
    <mergeCell ref="AH43:AQ43"/>
    <mergeCell ref="AH44:AQ44"/>
    <mergeCell ref="CP46:CY46"/>
    <mergeCell ref="A20:G20"/>
    <mergeCell ref="H20:K20"/>
    <mergeCell ref="L20:S20"/>
    <mergeCell ref="T20:W20"/>
    <mergeCell ref="X20:AE20"/>
    <mergeCell ref="AF20:AI20"/>
    <mergeCell ref="AH34:AQ34"/>
    <mergeCell ref="AH38:AQ38"/>
    <mergeCell ref="AH35:AQ35"/>
    <mergeCell ref="A23:BG23"/>
    <mergeCell ref="A25:G25"/>
    <mergeCell ref="AJ16:AQ16"/>
    <mergeCell ref="AJ14:AQ14"/>
    <mergeCell ref="AR14:AU14"/>
    <mergeCell ref="J25:S25"/>
    <mergeCell ref="A17:G17"/>
    <mergeCell ref="BF25:BO25"/>
    <mergeCell ref="AT25:BC25"/>
    <mergeCell ref="AJ20:AQ20"/>
    <mergeCell ref="AR13:AU13"/>
    <mergeCell ref="AJ13:AQ13"/>
    <mergeCell ref="AR12:AU12"/>
    <mergeCell ref="AV12:BC12"/>
    <mergeCell ref="BD12:BI12"/>
    <mergeCell ref="AF13:AI13"/>
    <mergeCell ref="BD7:BI7"/>
    <mergeCell ref="AR4:BB4"/>
    <mergeCell ref="AF16:AI16"/>
    <mergeCell ref="AR16:AU16"/>
    <mergeCell ref="BD16:BI16"/>
    <mergeCell ref="AH25:AQ25"/>
    <mergeCell ref="AF15:AI15"/>
    <mergeCell ref="BD5:BI5"/>
    <mergeCell ref="AV5:BC5"/>
    <mergeCell ref="AJ8:AQ8"/>
    <mergeCell ref="AV7:BC7"/>
    <mergeCell ref="T4:AD4"/>
    <mergeCell ref="X5:AE5"/>
    <mergeCell ref="AF4:AP4"/>
    <mergeCell ref="AJ5:AQ5"/>
    <mergeCell ref="AJ7:AQ7"/>
    <mergeCell ref="AR7:AU7"/>
    <mergeCell ref="AF5:AI5"/>
    <mergeCell ref="H7:K7"/>
    <mergeCell ref="T7:W7"/>
    <mergeCell ref="AF7:AI7"/>
    <mergeCell ref="AR5:AU5"/>
    <mergeCell ref="L5:S5"/>
    <mergeCell ref="L7:S7"/>
    <mergeCell ref="X7:AE7"/>
    <mergeCell ref="AR8:AU8"/>
    <mergeCell ref="BD9:BI9"/>
    <mergeCell ref="X8:AE8"/>
    <mergeCell ref="AV8:BC8"/>
    <mergeCell ref="A2:BG2"/>
    <mergeCell ref="A4:G5"/>
    <mergeCell ref="H5:K5"/>
    <mergeCell ref="T5:W5"/>
    <mergeCell ref="H4:R4"/>
    <mergeCell ref="A7:G7"/>
    <mergeCell ref="L8:S8"/>
    <mergeCell ref="BD8:BI8"/>
    <mergeCell ref="A9:G9"/>
    <mergeCell ref="H9:K9"/>
    <mergeCell ref="T9:W9"/>
    <mergeCell ref="AF9:AI9"/>
    <mergeCell ref="A8:G8"/>
    <mergeCell ref="H8:K8"/>
    <mergeCell ref="T8:W8"/>
    <mergeCell ref="AF8:AI8"/>
    <mergeCell ref="X9:AE9"/>
    <mergeCell ref="X10:AE10"/>
    <mergeCell ref="X11:AE11"/>
    <mergeCell ref="AV9:BC9"/>
    <mergeCell ref="AR9:AU9"/>
    <mergeCell ref="AJ10:AQ10"/>
    <mergeCell ref="AR11:AU11"/>
    <mergeCell ref="AR10:AU10"/>
    <mergeCell ref="AJ9:AQ9"/>
    <mergeCell ref="BD10:BI10"/>
    <mergeCell ref="A11:G11"/>
    <mergeCell ref="H11:K11"/>
    <mergeCell ref="T11:W11"/>
    <mergeCell ref="AF11:AI11"/>
    <mergeCell ref="L9:S9"/>
    <mergeCell ref="AJ11:AQ11"/>
    <mergeCell ref="L10:S10"/>
    <mergeCell ref="AV10:BC10"/>
    <mergeCell ref="X14:AE14"/>
    <mergeCell ref="X13:AE13"/>
    <mergeCell ref="A10:G10"/>
    <mergeCell ref="H10:K10"/>
    <mergeCell ref="T10:W10"/>
    <mergeCell ref="AF10:AI10"/>
    <mergeCell ref="L11:S11"/>
    <mergeCell ref="AF14:AI14"/>
    <mergeCell ref="H14:K14"/>
    <mergeCell ref="L13:S13"/>
    <mergeCell ref="A16:G16"/>
    <mergeCell ref="H16:K16"/>
    <mergeCell ref="T16:W16"/>
    <mergeCell ref="X15:AE15"/>
    <mergeCell ref="A15:G15"/>
    <mergeCell ref="H15:K15"/>
    <mergeCell ref="L15:S15"/>
    <mergeCell ref="A14:G14"/>
    <mergeCell ref="V33:AE33"/>
    <mergeCell ref="V34:AE34"/>
    <mergeCell ref="H13:K13"/>
    <mergeCell ref="L14:S14"/>
    <mergeCell ref="A13:G13"/>
    <mergeCell ref="X16:AE16"/>
    <mergeCell ref="T13:W13"/>
    <mergeCell ref="T15:W15"/>
    <mergeCell ref="L16:S16"/>
    <mergeCell ref="T14:W14"/>
    <mergeCell ref="A34:G34"/>
    <mergeCell ref="A33:G33"/>
    <mergeCell ref="J31:S31"/>
    <mergeCell ref="J32:S32"/>
    <mergeCell ref="J33:S33"/>
    <mergeCell ref="J34:S34"/>
    <mergeCell ref="A30:G30"/>
    <mergeCell ref="A29:G29"/>
    <mergeCell ref="V29:AE29"/>
    <mergeCell ref="A32:G32"/>
    <mergeCell ref="A31:G31"/>
    <mergeCell ref="V31:AE31"/>
    <mergeCell ref="J29:S29"/>
    <mergeCell ref="J30:S30"/>
    <mergeCell ref="V32:AE32"/>
    <mergeCell ref="V30:AE30"/>
    <mergeCell ref="V36:AE36"/>
    <mergeCell ref="V37:AE37"/>
    <mergeCell ref="V38:AE38"/>
    <mergeCell ref="J38:S38"/>
    <mergeCell ref="J35:S35"/>
    <mergeCell ref="J36:S36"/>
    <mergeCell ref="J37:S37"/>
    <mergeCell ref="V35:AE35"/>
    <mergeCell ref="V39:AE39"/>
    <mergeCell ref="V40:AE40"/>
    <mergeCell ref="A42:G42"/>
    <mergeCell ref="A41:G41"/>
    <mergeCell ref="V41:AE41"/>
    <mergeCell ref="V42:AE42"/>
    <mergeCell ref="J39:S39"/>
    <mergeCell ref="J40:S40"/>
    <mergeCell ref="J41:S41"/>
    <mergeCell ref="J42:S42"/>
    <mergeCell ref="A36:G36"/>
    <mergeCell ref="A35:G35"/>
    <mergeCell ref="A38:G38"/>
    <mergeCell ref="A37:G37"/>
    <mergeCell ref="A40:G40"/>
    <mergeCell ref="A39:G39"/>
    <mergeCell ref="A46:G46"/>
    <mergeCell ref="A45:G45"/>
    <mergeCell ref="V45:AE45"/>
    <mergeCell ref="V46:AE46"/>
    <mergeCell ref="J45:S45"/>
    <mergeCell ref="J46:S46"/>
    <mergeCell ref="AV15:BC15"/>
    <mergeCell ref="BD15:BI15"/>
    <mergeCell ref="BJ15:BQ15"/>
    <mergeCell ref="AV16:BC16"/>
    <mergeCell ref="A44:G44"/>
    <mergeCell ref="A43:G43"/>
    <mergeCell ref="V44:AE44"/>
    <mergeCell ref="V43:AE43"/>
    <mergeCell ref="J43:S43"/>
    <mergeCell ref="J44:S44"/>
    <mergeCell ref="BJ10:BQ10"/>
    <mergeCell ref="BJ11:BQ11"/>
    <mergeCell ref="BD11:BI11"/>
    <mergeCell ref="AV14:BC14"/>
    <mergeCell ref="BD14:BI14"/>
    <mergeCell ref="BJ14:BQ14"/>
    <mergeCell ref="AV11:BC11"/>
    <mergeCell ref="BD13:BI13"/>
    <mergeCell ref="AV13:BC13"/>
    <mergeCell ref="AJ15:AQ15"/>
    <mergeCell ref="AR15:AU15"/>
    <mergeCell ref="AJ12:AQ12"/>
    <mergeCell ref="BJ13:BQ13"/>
    <mergeCell ref="BJ16:BQ16"/>
    <mergeCell ref="BD4:BQ4"/>
    <mergeCell ref="BJ5:BQ5"/>
    <mergeCell ref="BJ7:BQ7"/>
    <mergeCell ref="BJ8:BQ8"/>
    <mergeCell ref="BJ9:BQ9"/>
    <mergeCell ref="BF29:BO29"/>
    <mergeCell ref="BF30:BO30"/>
    <mergeCell ref="BF31:BO31"/>
    <mergeCell ref="BF32:BO32"/>
    <mergeCell ref="BF33:BO33"/>
    <mergeCell ref="BF44:BO44"/>
    <mergeCell ref="BJ12:BQ12"/>
    <mergeCell ref="A12:G12"/>
    <mergeCell ref="H12:K12"/>
    <mergeCell ref="L12:S12"/>
    <mergeCell ref="T12:W12"/>
    <mergeCell ref="X12:AE12"/>
    <mergeCell ref="AF12:AI12"/>
    <mergeCell ref="BF45:BO45"/>
    <mergeCell ref="BF35:BO35"/>
    <mergeCell ref="BF36:BO36"/>
    <mergeCell ref="BF37:BO37"/>
    <mergeCell ref="BF38:BO38"/>
    <mergeCell ref="BF39:BO39"/>
    <mergeCell ref="BF41:BO41"/>
    <mergeCell ref="BF42:BO42"/>
    <mergeCell ref="BF43:BO43"/>
  </mergeCells>
  <phoneticPr fontId="3"/>
  <printOptions horizontalCentered="1"/>
  <pageMargins left="0.70866141732283472" right="0.59055118110236227" top="0.59055118110236227" bottom="0.98425196850393704" header="0.51181102362204722" footer="0.51181102362204722"/>
  <pageSetup paperSize="9" scale="98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2C31D-7B5C-471A-8C55-CB4B66E1837E}">
  <sheetPr>
    <tabColor rgb="FFFF0000"/>
  </sheetPr>
  <dimension ref="A1:BB39"/>
  <sheetViews>
    <sheetView view="pageBreakPreview" zoomScaleNormal="100" zoomScaleSheetLayoutView="100" workbookViewId="0"/>
  </sheetViews>
  <sheetFormatPr defaultColWidth="1.6640625" defaultRowHeight="13.2" outlineLevelRow="1" x14ac:dyDescent="0.2"/>
  <cols>
    <col min="1" max="1" width="10.33203125" style="1" customWidth="1"/>
    <col min="2" max="16384" width="1.6640625" style="1"/>
  </cols>
  <sheetData>
    <row r="1" spans="1:54" ht="24.75" customHeight="1" x14ac:dyDescent="0.2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54" ht="24.75" customHeight="1" x14ac:dyDescent="0.2">
      <c r="A2" s="28" t="s">
        <v>79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74"/>
      <c r="AY2" s="74"/>
      <c r="AZ2" s="74"/>
      <c r="BA2" s="74"/>
      <c r="BB2" s="74"/>
    </row>
    <row r="3" spans="1:54" ht="13.8" thickBot="1" x14ac:dyDescent="0.25">
      <c r="A3" s="4"/>
      <c r="B3" s="4"/>
      <c r="C3" s="4"/>
      <c r="D3" s="73" t="s">
        <v>78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</row>
    <row r="4" spans="1:54" ht="60.75" customHeight="1" x14ac:dyDescent="0.2">
      <c r="A4" s="72" t="s">
        <v>77</v>
      </c>
      <c r="B4" s="71" t="s">
        <v>76</v>
      </c>
      <c r="C4" s="69"/>
      <c r="D4" s="69"/>
      <c r="E4" s="69"/>
      <c r="F4" s="70" t="s">
        <v>75</v>
      </c>
      <c r="G4" s="69"/>
      <c r="H4" s="69"/>
      <c r="I4" s="69"/>
      <c r="J4" s="70" t="s">
        <v>74</v>
      </c>
      <c r="K4" s="69"/>
      <c r="L4" s="69"/>
      <c r="M4" s="69"/>
      <c r="N4" s="70" t="s">
        <v>73</v>
      </c>
      <c r="O4" s="69"/>
      <c r="P4" s="69"/>
      <c r="Q4" s="69"/>
      <c r="R4" s="70" t="s">
        <v>72</v>
      </c>
      <c r="S4" s="69"/>
      <c r="T4" s="69"/>
      <c r="U4" s="69"/>
      <c r="V4" s="70" t="s">
        <v>71</v>
      </c>
      <c r="W4" s="69"/>
      <c r="X4" s="69"/>
      <c r="Y4" s="69"/>
      <c r="Z4" s="70" t="s">
        <v>70</v>
      </c>
      <c r="AA4" s="69"/>
      <c r="AB4" s="69"/>
      <c r="AC4" s="69"/>
      <c r="AD4" s="70" t="s">
        <v>69</v>
      </c>
      <c r="AE4" s="69"/>
      <c r="AF4" s="69"/>
      <c r="AG4" s="69"/>
      <c r="AH4" s="70" t="s">
        <v>68</v>
      </c>
      <c r="AI4" s="69"/>
      <c r="AJ4" s="69"/>
      <c r="AK4" s="69"/>
      <c r="AL4" s="70" t="s">
        <v>67</v>
      </c>
      <c r="AM4" s="69"/>
      <c r="AN4" s="69"/>
      <c r="AO4" s="69"/>
      <c r="AP4" s="70" t="s">
        <v>66</v>
      </c>
      <c r="AQ4" s="69"/>
      <c r="AR4" s="69"/>
      <c r="AS4" s="69"/>
      <c r="AT4" s="68" t="s">
        <v>65</v>
      </c>
      <c r="AU4" s="67"/>
      <c r="AV4" s="67"/>
      <c r="AW4" s="67"/>
    </row>
    <row r="5" spans="1:54" ht="12" customHeight="1" x14ac:dyDescent="0.2">
      <c r="A5" s="47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</row>
    <row r="6" spans="1:54" ht="33" customHeight="1" x14ac:dyDescent="0.2">
      <c r="A6" s="63"/>
      <c r="B6" s="64" t="s">
        <v>64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</row>
    <row r="7" spans="1:54" ht="15" hidden="1" customHeight="1" outlineLevel="1" x14ac:dyDescent="0.2">
      <c r="A7" s="63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</row>
    <row r="8" spans="1:54" ht="30" hidden="1" customHeight="1" outlineLevel="1" x14ac:dyDescent="0.2">
      <c r="A8" s="62" t="s">
        <v>46</v>
      </c>
      <c r="B8" s="61">
        <f>SUM(F8:AT8)</f>
        <v>1373</v>
      </c>
      <c r="C8" s="61"/>
      <c r="D8" s="61"/>
      <c r="E8" s="61"/>
      <c r="F8" s="9">
        <v>3</v>
      </c>
      <c r="G8" s="9"/>
      <c r="H8" s="9"/>
      <c r="I8" s="9"/>
      <c r="J8" s="9" t="s">
        <v>3</v>
      </c>
      <c r="K8" s="9"/>
      <c r="L8" s="9"/>
      <c r="M8" s="9"/>
      <c r="N8" s="9" t="s">
        <v>3</v>
      </c>
      <c r="O8" s="9"/>
      <c r="P8" s="9"/>
      <c r="Q8" s="9"/>
      <c r="R8" s="9">
        <v>149</v>
      </c>
      <c r="S8" s="9"/>
      <c r="T8" s="9"/>
      <c r="U8" s="9"/>
      <c r="V8" s="9">
        <v>16</v>
      </c>
      <c r="W8" s="9"/>
      <c r="X8" s="9"/>
      <c r="Y8" s="9"/>
      <c r="Z8" s="9">
        <v>3</v>
      </c>
      <c r="AA8" s="9"/>
      <c r="AB8" s="9"/>
      <c r="AC8" s="9"/>
      <c r="AD8" s="9">
        <v>212</v>
      </c>
      <c r="AE8" s="9"/>
      <c r="AF8" s="9"/>
      <c r="AG8" s="9"/>
      <c r="AH8" s="9">
        <v>5</v>
      </c>
      <c r="AI8" s="9"/>
      <c r="AJ8" s="9"/>
      <c r="AK8" s="9"/>
      <c r="AL8" s="9">
        <v>13</v>
      </c>
      <c r="AM8" s="9"/>
      <c r="AN8" s="9"/>
      <c r="AO8" s="9"/>
      <c r="AP8" s="9">
        <v>785</v>
      </c>
      <c r="AQ8" s="9"/>
      <c r="AR8" s="9"/>
      <c r="AS8" s="9"/>
      <c r="AT8" s="9">
        <v>187</v>
      </c>
      <c r="AU8" s="9"/>
      <c r="AV8" s="9"/>
      <c r="AW8" s="9"/>
    </row>
    <row r="9" spans="1:54" ht="30" hidden="1" customHeight="1" outlineLevel="1" x14ac:dyDescent="0.2">
      <c r="A9" s="62" t="s">
        <v>63</v>
      </c>
      <c r="B9" s="61">
        <f>SUM(F9:AT9)</f>
        <v>1474</v>
      </c>
      <c r="C9" s="61"/>
      <c r="D9" s="61"/>
      <c r="E9" s="61"/>
      <c r="F9" s="9">
        <v>5</v>
      </c>
      <c r="G9" s="9"/>
      <c r="H9" s="9"/>
      <c r="I9" s="9"/>
      <c r="J9" s="9" t="s">
        <v>3</v>
      </c>
      <c r="K9" s="9"/>
      <c r="L9" s="9"/>
      <c r="M9" s="9"/>
      <c r="N9" s="9" t="s">
        <v>3</v>
      </c>
      <c r="O9" s="9"/>
      <c r="P9" s="9"/>
      <c r="Q9" s="9"/>
      <c r="R9" s="9">
        <v>154</v>
      </c>
      <c r="S9" s="9"/>
      <c r="T9" s="9"/>
      <c r="U9" s="9"/>
      <c r="V9" s="9">
        <v>21</v>
      </c>
      <c r="W9" s="9"/>
      <c r="X9" s="9"/>
      <c r="Y9" s="9"/>
      <c r="Z9" s="9">
        <v>5</v>
      </c>
      <c r="AA9" s="9"/>
      <c r="AB9" s="9"/>
      <c r="AC9" s="9"/>
      <c r="AD9" s="9">
        <v>208</v>
      </c>
      <c r="AE9" s="9"/>
      <c r="AF9" s="9"/>
      <c r="AG9" s="9"/>
      <c r="AH9" s="9">
        <v>5</v>
      </c>
      <c r="AI9" s="9"/>
      <c r="AJ9" s="9"/>
      <c r="AK9" s="9"/>
      <c r="AL9" s="9">
        <v>10</v>
      </c>
      <c r="AM9" s="9"/>
      <c r="AN9" s="9"/>
      <c r="AO9" s="9"/>
      <c r="AP9" s="9">
        <v>897</v>
      </c>
      <c r="AQ9" s="9"/>
      <c r="AR9" s="9"/>
      <c r="AS9" s="9"/>
      <c r="AT9" s="9">
        <v>169</v>
      </c>
      <c r="AU9" s="9"/>
      <c r="AV9" s="9"/>
      <c r="AW9" s="9"/>
    </row>
    <row r="10" spans="1:54" ht="30" hidden="1" customHeight="1" outlineLevel="1" x14ac:dyDescent="0.2">
      <c r="A10" s="62" t="s">
        <v>44</v>
      </c>
      <c r="B10" s="61">
        <f>SUM(F10:AT10)</f>
        <v>1414</v>
      </c>
      <c r="C10" s="61"/>
      <c r="D10" s="61"/>
      <c r="E10" s="61"/>
      <c r="F10" s="9">
        <v>5</v>
      </c>
      <c r="G10" s="9"/>
      <c r="H10" s="9"/>
      <c r="I10" s="9"/>
      <c r="J10" s="9" t="s">
        <v>3</v>
      </c>
      <c r="K10" s="9"/>
      <c r="L10" s="9"/>
      <c r="M10" s="9"/>
      <c r="N10" s="9" t="s">
        <v>3</v>
      </c>
      <c r="O10" s="9"/>
      <c r="P10" s="9"/>
      <c r="Q10" s="9"/>
      <c r="R10" s="9">
        <v>185</v>
      </c>
      <c r="S10" s="9"/>
      <c r="T10" s="9"/>
      <c r="U10" s="9"/>
      <c r="V10" s="9">
        <v>12</v>
      </c>
      <c r="W10" s="9"/>
      <c r="X10" s="9"/>
      <c r="Y10" s="9"/>
      <c r="Z10" s="9">
        <v>11</v>
      </c>
      <c r="AA10" s="9"/>
      <c r="AB10" s="9"/>
      <c r="AC10" s="9"/>
      <c r="AD10" s="9">
        <v>218</v>
      </c>
      <c r="AE10" s="9"/>
      <c r="AF10" s="9"/>
      <c r="AG10" s="9"/>
      <c r="AH10" s="9">
        <v>3</v>
      </c>
      <c r="AI10" s="9"/>
      <c r="AJ10" s="9"/>
      <c r="AK10" s="9"/>
      <c r="AL10" s="9">
        <v>16</v>
      </c>
      <c r="AM10" s="9"/>
      <c r="AN10" s="9"/>
      <c r="AO10" s="9"/>
      <c r="AP10" s="9">
        <v>805</v>
      </c>
      <c r="AQ10" s="9"/>
      <c r="AR10" s="9"/>
      <c r="AS10" s="9"/>
      <c r="AT10" s="9">
        <v>159</v>
      </c>
      <c r="AU10" s="9"/>
      <c r="AV10" s="9"/>
      <c r="AW10" s="9"/>
    </row>
    <row r="11" spans="1:54" ht="30" hidden="1" customHeight="1" outlineLevel="1" x14ac:dyDescent="0.2">
      <c r="A11" s="62" t="s">
        <v>62</v>
      </c>
      <c r="B11" s="61">
        <f>SUM(F11:AT11)</f>
        <v>1352</v>
      </c>
      <c r="C11" s="61"/>
      <c r="D11" s="61"/>
      <c r="E11" s="61"/>
      <c r="F11" s="9">
        <v>9</v>
      </c>
      <c r="G11" s="9"/>
      <c r="H11" s="9"/>
      <c r="I11" s="9"/>
      <c r="J11" s="9" t="s">
        <v>2</v>
      </c>
      <c r="K11" s="9"/>
      <c r="L11" s="9"/>
      <c r="M11" s="9"/>
      <c r="N11" s="9">
        <v>1</v>
      </c>
      <c r="O11" s="9"/>
      <c r="P11" s="9"/>
      <c r="Q11" s="9"/>
      <c r="R11" s="9">
        <v>151</v>
      </c>
      <c r="S11" s="9"/>
      <c r="T11" s="9"/>
      <c r="U11" s="9"/>
      <c r="V11" s="9">
        <v>12</v>
      </c>
      <c r="W11" s="9"/>
      <c r="X11" s="9"/>
      <c r="Y11" s="9"/>
      <c r="Z11" s="9">
        <v>5</v>
      </c>
      <c r="AA11" s="9"/>
      <c r="AB11" s="9"/>
      <c r="AC11" s="9"/>
      <c r="AD11" s="9">
        <v>186</v>
      </c>
      <c r="AE11" s="9"/>
      <c r="AF11" s="9"/>
      <c r="AG11" s="9"/>
      <c r="AH11" s="9">
        <v>3</v>
      </c>
      <c r="AI11" s="9"/>
      <c r="AJ11" s="9"/>
      <c r="AK11" s="9"/>
      <c r="AL11" s="9">
        <v>8</v>
      </c>
      <c r="AM11" s="9"/>
      <c r="AN11" s="9"/>
      <c r="AO11" s="9"/>
      <c r="AP11" s="9">
        <v>812</v>
      </c>
      <c r="AQ11" s="9"/>
      <c r="AR11" s="9"/>
      <c r="AS11" s="9"/>
      <c r="AT11" s="9">
        <v>165</v>
      </c>
      <c r="AU11" s="9"/>
      <c r="AV11" s="9"/>
      <c r="AW11" s="9"/>
    </row>
    <row r="12" spans="1:54" s="60" customFormat="1" ht="33" hidden="1" customHeight="1" outlineLevel="1" x14ac:dyDescent="0.2">
      <c r="A12" s="62" t="s">
        <v>28</v>
      </c>
      <c r="B12" s="61">
        <f>SUM(F12:AT12)</f>
        <v>1343</v>
      </c>
      <c r="C12" s="61"/>
      <c r="D12" s="61"/>
      <c r="E12" s="61"/>
      <c r="F12" s="9">
        <v>10</v>
      </c>
      <c r="G12" s="9"/>
      <c r="H12" s="9"/>
      <c r="I12" s="9"/>
      <c r="J12" s="9" t="s">
        <v>3</v>
      </c>
      <c r="K12" s="9"/>
      <c r="L12" s="9"/>
      <c r="M12" s="9"/>
      <c r="N12" s="9">
        <v>2</v>
      </c>
      <c r="O12" s="9"/>
      <c r="P12" s="9"/>
      <c r="Q12" s="9"/>
      <c r="R12" s="9">
        <v>143</v>
      </c>
      <c r="S12" s="9"/>
      <c r="T12" s="9"/>
      <c r="U12" s="9"/>
      <c r="V12" s="9">
        <v>16</v>
      </c>
      <c r="W12" s="9"/>
      <c r="X12" s="9"/>
      <c r="Y12" s="9"/>
      <c r="Z12" s="9">
        <v>10</v>
      </c>
      <c r="AA12" s="9"/>
      <c r="AB12" s="9"/>
      <c r="AC12" s="9"/>
      <c r="AD12" s="9">
        <v>184</v>
      </c>
      <c r="AE12" s="9"/>
      <c r="AF12" s="9"/>
      <c r="AG12" s="9"/>
      <c r="AH12" s="9">
        <v>2</v>
      </c>
      <c r="AI12" s="9"/>
      <c r="AJ12" s="9"/>
      <c r="AK12" s="9"/>
      <c r="AL12" s="9">
        <v>12</v>
      </c>
      <c r="AM12" s="9"/>
      <c r="AN12" s="9"/>
      <c r="AO12" s="9"/>
      <c r="AP12" s="9">
        <v>781</v>
      </c>
      <c r="AQ12" s="9"/>
      <c r="AR12" s="9"/>
      <c r="AS12" s="9"/>
      <c r="AT12" s="9">
        <v>183</v>
      </c>
      <c r="AU12" s="9"/>
      <c r="AV12" s="9"/>
      <c r="AW12" s="9"/>
    </row>
    <row r="13" spans="1:54" s="60" customFormat="1" ht="33" hidden="1" customHeight="1" outlineLevel="1" x14ac:dyDescent="0.2">
      <c r="A13" s="62" t="s">
        <v>27</v>
      </c>
      <c r="B13" s="61">
        <f>SUM(F13:AT13)</f>
        <v>1345</v>
      </c>
      <c r="C13" s="61"/>
      <c r="D13" s="61"/>
      <c r="E13" s="61"/>
      <c r="F13" s="9">
        <v>13</v>
      </c>
      <c r="G13" s="9"/>
      <c r="H13" s="9"/>
      <c r="I13" s="9"/>
      <c r="J13" s="9" t="s">
        <v>2</v>
      </c>
      <c r="K13" s="9"/>
      <c r="L13" s="9"/>
      <c r="M13" s="9"/>
      <c r="N13" s="9" t="s">
        <v>2</v>
      </c>
      <c r="O13" s="9"/>
      <c r="P13" s="9"/>
      <c r="Q13" s="9"/>
      <c r="R13" s="9">
        <v>106</v>
      </c>
      <c r="S13" s="9"/>
      <c r="T13" s="9"/>
      <c r="U13" s="9"/>
      <c r="V13" s="9">
        <v>12</v>
      </c>
      <c r="W13" s="9"/>
      <c r="X13" s="9"/>
      <c r="Y13" s="9"/>
      <c r="Z13" s="9">
        <v>4</v>
      </c>
      <c r="AA13" s="9"/>
      <c r="AB13" s="9"/>
      <c r="AC13" s="9"/>
      <c r="AD13" s="9">
        <v>195</v>
      </c>
      <c r="AE13" s="9"/>
      <c r="AF13" s="9"/>
      <c r="AG13" s="9"/>
      <c r="AH13" s="9">
        <v>3</v>
      </c>
      <c r="AI13" s="9"/>
      <c r="AJ13" s="9"/>
      <c r="AK13" s="9"/>
      <c r="AL13" s="9">
        <v>11</v>
      </c>
      <c r="AM13" s="9"/>
      <c r="AN13" s="9"/>
      <c r="AO13" s="9"/>
      <c r="AP13" s="9">
        <v>753</v>
      </c>
      <c r="AQ13" s="9"/>
      <c r="AR13" s="9"/>
      <c r="AS13" s="9"/>
      <c r="AT13" s="9">
        <v>248</v>
      </c>
      <c r="AU13" s="9"/>
      <c r="AV13" s="9"/>
      <c r="AW13" s="9"/>
    </row>
    <row r="14" spans="1:54" s="60" customFormat="1" ht="33" hidden="1" customHeight="1" outlineLevel="1" x14ac:dyDescent="0.2">
      <c r="A14" s="62" t="s">
        <v>40</v>
      </c>
      <c r="B14" s="61">
        <f>SUM(F14:AT14)</f>
        <v>1390</v>
      </c>
      <c r="C14" s="61"/>
      <c r="D14" s="61"/>
      <c r="E14" s="61"/>
      <c r="F14" s="9">
        <v>20</v>
      </c>
      <c r="G14" s="9"/>
      <c r="H14" s="9"/>
      <c r="I14" s="9"/>
      <c r="J14" s="9" t="s">
        <v>3</v>
      </c>
      <c r="K14" s="9"/>
      <c r="L14" s="9"/>
      <c r="M14" s="9"/>
      <c r="N14" s="9">
        <v>1</v>
      </c>
      <c r="O14" s="9"/>
      <c r="P14" s="9"/>
      <c r="Q14" s="9"/>
      <c r="R14" s="9">
        <v>139</v>
      </c>
      <c r="S14" s="9"/>
      <c r="T14" s="9"/>
      <c r="U14" s="9"/>
      <c r="V14" s="9">
        <v>14</v>
      </c>
      <c r="W14" s="9"/>
      <c r="X14" s="9"/>
      <c r="Y14" s="9"/>
      <c r="Z14" s="9">
        <v>8</v>
      </c>
      <c r="AA14" s="9"/>
      <c r="AB14" s="9"/>
      <c r="AC14" s="9"/>
      <c r="AD14" s="9">
        <v>193</v>
      </c>
      <c r="AE14" s="9"/>
      <c r="AF14" s="9"/>
      <c r="AG14" s="9"/>
      <c r="AH14" s="9">
        <v>1</v>
      </c>
      <c r="AI14" s="9"/>
      <c r="AJ14" s="9"/>
      <c r="AK14" s="9"/>
      <c r="AL14" s="9">
        <v>10</v>
      </c>
      <c r="AM14" s="9"/>
      <c r="AN14" s="9"/>
      <c r="AO14" s="9"/>
      <c r="AP14" s="9">
        <v>727</v>
      </c>
      <c r="AQ14" s="9"/>
      <c r="AR14" s="9"/>
      <c r="AS14" s="9"/>
      <c r="AT14" s="9">
        <v>277</v>
      </c>
      <c r="AU14" s="9"/>
      <c r="AV14" s="9"/>
      <c r="AW14" s="9"/>
    </row>
    <row r="15" spans="1:54" s="60" customFormat="1" ht="33" hidden="1" customHeight="1" outlineLevel="1" x14ac:dyDescent="0.2">
      <c r="A15" s="62" t="s">
        <v>39</v>
      </c>
      <c r="B15" s="61">
        <f>SUM(F15:AT15)</f>
        <v>1327</v>
      </c>
      <c r="C15" s="61"/>
      <c r="D15" s="61"/>
      <c r="E15" s="61"/>
      <c r="F15" s="9">
        <v>13</v>
      </c>
      <c r="G15" s="9"/>
      <c r="H15" s="9"/>
      <c r="I15" s="9"/>
      <c r="J15" s="9">
        <v>2</v>
      </c>
      <c r="K15" s="9"/>
      <c r="L15" s="9"/>
      <c r="M15" s="9"/>
      <c r="N15" s="9" t="s">
        <v>3</v>
      </c>
      <c r="O15" s="9"/>
      <c r="P15" s="9"/>
      <c r="Q15" s="9"/>
      <c r="R15" s="9">
        <v>99</v>
      </c>
      <c r="S15" s="9"/>
      <c r="T15" s="9"/>
      <c r="U15" s="9"/>
      <c r="V15" s="9">
        <v>13</v>
      </c>
      <c r="W15" s="9"/>
      <c r="X15" s="9"/>
      <c r="Y15" s="9"/>
      <c r="Z15" s="9">
        <v>4</v>
      </c>
      <c r="AA15" s="9"/>
      <c r="AB15" s="9"/>
      <c r="AC15" s="9"/>
      <c r="AD15" s="9">
        <v>193</v>
      </c>
      <c r="AE15" s="9"/>
      <c r="AF15" s="9"/>
      <c r="AG15" s="9"/>
      <c r="AH15" s="9" t="s">
        <v>3</v>
      </c>
      <c r="AI15" s="9"/>
      <c r="AJ15" s="9"/>
      <c r="AK15" s="9"/>
      <c r="AL15" s="9">
        <v>10</v>
      </c>
      <c r="AM15" s="9"/>
      <c r="AN15" s="9"/>
      <c r="AO15" s="9"/>
      <c r="AP15" s="9">
        <v>742</v>
      </c>
      <c r="AQ15" s="9"/>
      <c r="AR15" s="9"/>
      <c r="AS15" s="9"/>
      <c r="AT15" s="9">
        <v>251</v>
      </c>
      <c r="AU15" s="9"/>
      <c r="AV15" s="9"/>
      <c r="AW15" s="9"/>
    </row>
    <row r="16" spans="1:54" s="60" customFormat="1" ht="33" customHeight="1" collapsed="1" x14ac:dyDescent="0.2">
      <c r="A16" s="62" t="s">
        <v>34</v>
      </c>
      <c r="B16" s="61">
        <f>SUM(F16:AT16)</f>
        <v>1409</v>
      </c>
      <c r="C16" s="61"/>
      <c r="D16" s="61"/>
      <c r="E16" s="61"/>
      <c r="F16" s="9">
        <v>30</v>
      </c>
      <c r="G16" s="9"/>
      <c r="H16" s="9"/>
      <c r="I16" s="9"/>
      <c r="J16" s="9" t="s">
        <v>3</v>
      </c>
      <c r="K16" s="9"/>
      <c r="L16" s="9"/>
      <c r="M16" s="9"/>
      <c r="N16" s="9" t="s">
        <v>3</v>
      </c>
      <c r="O16" s="9"/>
      <c r="P16" s="9"/>
      <c r="Q16" s="9"/>
      <c r="R16" s="9">
        <v>138</v>
      </c>
      <c r="S16" s="9"/>
      <c r="T16" s="9"/>
      <c r="U16" s="9"/>
      <c r="V16" s="9">
        <v>21</v>
      </c>
      <c r="W16" s="9"/>
      <c r="X16" s="9"/>
      <c r="Y16" s="9"/>
      <c r="Z16" s="9">
        <v>8</v>
      </c>
      <c r="AA16" s="9"/>
      <c r="AB16" s="9"/>
      <c r="AC16" s="9"/>
      <c r="AD16" s="9">
        <v>180</v>
      </c>
      <c r="AE16" s="9"/>
      <c r="AF16" s="9"/>
      <c r="AG16" s="9"/>
      <c r="AH16" s="9">
        <v>1</v>
      </c>
      <c r="AI16" s="9"/>
      <c r="AJ16" s="9"/>
      <c r="AK16" s="9"/>
      <c r="AL16" s="9">
        <v>8</v>
      </c>
      <c r="AM16" s="9"/>
      <c r="AN16" s="9"/>
      <c r="AO16" s="9"/>
      <c r="AP16" s="9">
        <v>757</v>
      </c>
      <c r="AQ16" s="9"/>
      <c r="AR16" s="9"/>
      <c r="AS16" s="9"/>
      <c r="AT16" s="9">
        <v>266</v>
      </c>
      <c r="AU16" s="9"/>
      <c r="AV16" s="9"/>
      <c r="AW16" s="9"/>
    </row>
    <row r="17" spans="1:49" s="60" customFormat="1" ht="33" customHeight="1" x14ac:dyDescent="0.2">
      <c r="A17" s="62" t="s">
        <v>33</v>
      </c>
      <c r="B17" s="61">
        <v>1340</v>
      </c>
      <c r="C17" s="61"/>
      <c r="D17" s="61"/>
      <c r="E17" s="61"/>
      <c r="F17" s="9">
        <v>14</v>
      </c>
      <c r="G17" s="9"/>
      <c r="H17" s="9"/>
      <c r="I17" s="9"/>
      <c r="J17" s="9" t="s">
        <v>3</v>
      </c>
      <c r="K17" s="9"/>
      <c r="L17" s="9"/>
      <c r="M17" s="9"/>
      <c r="N17" s="9" t="s">
        <v>3</v>
      </c>
      <c r="O17" s="9"/>
      <c r="P17" s="9"/>
      <c r="Q17" s="9"/>
      <c r="R17" s="9">
        <v>104</v>
      </c>
      <c r="S17" s="9"/>
      <c r="T17" s="9"/>
      <c r="U17" s="9"/>
      <c r="V17" s="9">
        <v>12</v>
      </c>
      <c r="W17" s="9"/>
      <c r="X17" s="9"/>
      <c r="Y17" s="9"/>
      <c r="Z17" s="9">
        <v>3</v>
      </c>
      <c r="AA17" s="9"/>
      <c r="AB17" s="9"/>
      <c r="AC17" s="9"/>
      <c r="AD17" s="9">
        <v>182</v>
      </c>
      <c r="AE17" s="9"/>
      <c r="AF17" s="9"/>
      <c r="AG17" s="9"/>
      <c r="AH17" s="9">
        <v>2</v>
      </c>
      <c r="AI17" s="9"/>
      <c r="AJ17" s="9"/>
      <c r="AK17" s="9"/>
      <c r="AL17" s="9">
        <v>10</v>
      </c>
      <c r="AM17" s="9"/>
      <c r="AN17" s="9"/>
      <c r="AO17" s="9"/>
      <c r="AP17" s="9">
        <v>747</v>
      </c>
      <c r="AQ17" s="9"/>
      <c r="AR17" s="9"/>
      <c r="AS17" s="9"/>
      <c r="AT17" s="9">
        <v>266</v>
      </c>
      <c r="AU17" s="9"/>
      <c r="AV17" s="9"/>
      <c r="AW17" s="9"/>
    </row>
    <row r="18" spans="1:49" s="60" customFormat="1" ht="33" customHeight="1" x14ac:dyDescent="0.2">
      <c r="A18" s="62" t="s">
        <v>60</v>
      </c>
      <c r="B18" s="61">
        <v>1400</v>
      </c>
      <c r="C18" s="61"/>
      <c r="D18" s="61"/>
      <c r="E18" s="61"/>
      <c r="F18" s="9">
        <v>20</v>
      </c>
      <c r="G18" s="9"/>
      <c r="H18" s="9"/>
      <c r="I18" s="9"/>
      <c r="J18" s="9" t="s">
        <v>3</v>
      </c>
      <c r="K18" s="9"/>
      <c r="L18" s="9"/>
      <c r="M18" s="9"/>
      <c r="N18" s="9" t="s">
        <v>3</v>
      </c>
      <c r="O18" s="9"/>
      <c r="P18" s="9"/>
      <c r="Q18" s="9"/>
      <c r="R18" s="9">
        <v>111</v>
      </c>
      <c r="S18" s="9"/>
      <c r="T18" s="9"/>
      <c r="U18" s="9"/>
      <c r="V18" s="9">
        <v>13</v>
      </c>
      <c r="W18" s="9"/>
      <c r="X18" s="9"/>
      <c r="Y18" s="9"/>
      <c r="Z18" s="9">
        <v>4</v>
      </c>
      <c r="AA18" s="9"/>
      <c r="AB18" s="9"/>
      <c r="AC18" s="9"/>
      <c r="AD18" s="9">
        <v>190</v>
      </c>
      <c r="AE18" s="9"/>
      <c r="AF18" s="9"/>
      <c r="AG18" s="9"/>
      <c r="AH18" s="9">
        <v>6</v>
      </c>
      <c r="AI18" s="9"/>
      <c r="AJ18" s="9"/>
      <c r="AK18" s="9"/>
      <c r="AL18" s="9">
        <v>9</v>
      </c>
      <c r="AM18" s="9"/>
      <c r="AN18" s="9"/>
      <c r="AO18" s="9"/>
      <c r="AP18" s="9">
        <v>771</v>
      </c>
      <c r="AQ18" s="9"/>
      <c r="AR18" s="9"/>
      <c r="AS18" s="9"/>
      <c r="AT18" s="9">
        <v>276</v>
      </c>
      <c r="AU18" s="9"/>
      <c r="AV18" s="9"/>
      <c r="AW18" s="9"/>
    </row>
    <row r="19" spans="1:49" s="60" customFormat="1" ht="33" customHeight="1" x14ac:dyDescent="0.2">
      <c r="A19" s="62" t="s">
        <v>59</v>
      </c>
      <c r="B19" s="61">
        <v>1453</v>
      </c>
      <c r="C19" s="61"/>
      <c r="D19" s="61"/>
      <c r="E19" s="61"/>
      <c r="F19" s="9">
        <v>23</v>
      </c>
      <c r="G19" s="9"/>
      <c r="H19" s="9"/>
      <c r="I19" s="9"/>
      <c r="J19" s="9" t="s">
        <v>3</v>
      </c>
      <c r="K19" s="9"/>
      <c r="L19" s="9"/>
      <c r="M19" s="9"/>
      <c r="N19" s="9" t="s">
        <v>3</v>
      </c>
      <c r="O19" s="9"/>
      <c r="P19" s="9"/>
      <c r="Q19" s="9"/>
      <c r="R19" s="9">
        <v>90</v>
      </c>
      <c r="S19" s="9"/>
      <c r="T19" s="9"/>
      <c r="U19" s="9"/>
      <c r="V19" s="9">
        <v>11</v>
      </c>
      <c r="W19" s="9"/>
      <c r="X19" s="9"/>
      <c r="Y19" s="9"/>
      <c r="Z19" s="9">
        <v>9</v>
      </c>
      <c r="AA19" s="9"/>
      <c r="AB19" s="9"/>
      <c r="AC19" s="9"/>
      <c r="AD19" s="9">
        <v>203</v>
      </c>
      <c r="AE19" s="9"/>
      <c r="AF19" s="9"/>
      <c r="AG19" s="9"/>
      <c r="AH19" s="9">
        <v>1</v>
      </c>
      <c r="AI19" s="9"/>
      <c r="AJ19" s="9"/>
      <c r="AK19" s="9"/>
      <c r="AL19" s="9">
        <v>4</v>
      </c>
      <c r="AM19" s="9"/>
      <c r="AN19" s="9"/>
      <c r="AO19" s="9"/>
      <c r="AP19" s="9">
        <v>855</v>
      </c>
      <c r="AQ19" s="9"/>
      <c r="AR19" s="9"/>
      <c r="AS19" s="9"/>
      <c r="AT19" s="9">
        <v>257</v>
      </c>
      <c r="AU19" s="9"/>
      <c r="AV19" s="9"/>
      <c r="AW19" s="9"/>
    </row>
    <row r="20" spans="1:49" s="60" customFormat="1" ht="33" customHeight="1" x14ac:dyDescent="0.2">
      <c r="A20" s="62" t="s">
        <v>58</v>
      </c>
      <c r="B20" s="61">
        <v>1647</v>
      </c>
      <c r="C20" s="61"/>
      <c r="D20" s="61"/>
      <c r="E20" s="61"/>
      <c r="F20" s="9">
        <v>15</v>
      </c>
      <c r="G20" s="9"/>
      <c r="H20" s="9"/>
      <c r="I20" s="9"/>
      <c r="J20" s="9">
        <v>1</v>
      </c>
      <c r="K20" s="9"/>
      <c r="L20" s="9"/>
      <c r="M20" s="9"/>
      <c r="N20" s="9">
        <v>1</v>
      </c>
      <c r="O20" s="9"/>
      <c r="P20" s="9"/>
      <c r="Q20" s="9"/>
      <c r="R20" s="9">
        <v>111</v>
      </c>
      <c r="S20" s="9"/>
      <c r="T20" s="9"/>
      <c r="U20" s="9"/>
      <c r="V20" s="9">
        <v>20</v>
      </c>
      <c r="W20" s="9"/>
      <c r="X20" s="9"/>
      <c r="Y20" s="9"/>
      <c r="Z20" s="9">
        <v>8</v>
      </c>
      <c r="AA20" s="9"/>
      <c r="AB20" s="9"/>
      <c r="AC20" s="9"/>
      <c r="AD20" s="9">
        <v>219</v>
      </c>
      <c r="AE20" s="9"/>
      <c r="AF20" s="9"/>
      <c r="AG20" s="9"/>
      <c r="AH20" s="9">
        <v>6</v>
      </c>
      <c r="AI20" s="9"/>
      <c r="AJ20" s="9"/>
      <c r="AK20" s="9"/>
      <c r="AL20" s="9">
        <v>9</v>
      </c>
      <c r="AM20" s="9"/>
      <c r="AN20" s="9"/>
      <c r="AO20" s="9"/>
      <c r="AP20" s="9">
        <v>933</v>
      </c>
      <c r="AQ20" s="9"/>
      <c r="AR20" s="9"/>
      <c r="AS20" s="9"/>
      <c r="AT20" s="9">
        <v>324</v>
      </c>
      <c r="AU20" s="9"/>
      <c r="AV20" s="9"/>
      <c r="AW20" s="9"/>
    </row>
    <row r="21" spans="1:49" ht="20.100000000000001" customHeight="1" x14ac:dyDescent="0.2">
      <c r="A21" s="66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</row>
    <row r="22" spans="1:49" ht="12" customHeight="1" x14ac:dyDescent="0.2">
      <c r="A22" s="4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</row>
    <row r="23" spans="1:49" ht="23.1" customHeight="1" x14ac:dyDescent="0.2">
      <c r="A23" s="63"/>
      <c r="B23" s="64" t="s">
        <v>61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</row>
    <row r="24" spans="1:49" ht="15" hidden="1" customHeight="1" outlineLevel="1" x14ac:dyDescent="0.2">
      <c r="A24" s="63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</row>
    <row r="25" spans="1:49" ht="30" hidden="1" customHeight="1" outlineLevel="1" x14ac:dyDescent="0.2">
      <c r="A25" s="62" t="str">
        <f>A8</f>
        <v>平成23年</v>
      </c>
      <c r="B25" s="61">
        <f>SUM(F25:AT25)</f>
        <v>1340</v>
      </c>
      <c r="C25" s="61"/>
      <c r="D25" s="61"/>
      <c r="E25" s="61"/>
      <c r="F25" s="9">
        <v>3</v>
      </c>
      <c r="G25" s="9"/>
      <c r="H25" s="9"/>
      <c r="I25" s="9"/>
      <c r="J25" s="9" t="s">
        <v>3</v>
      </c>
      <c r="K25" s="9"/>
      <c r="L25" s="9"/>
      <c r="M25" s="9"/>
      <c r="N25" s="9" t="s">
        <v>3</v>
      </c>
      <c r="O25" s="9"/>
      <c r="P25" s="9"/>
      <c r="Q25" s="9"/>
      <c r="R25" s="9">
        <v>171</v>
      </c>
      <c r="S25" s="9"/>
      <c r="T25" s="9"/>
      <c r="U25" s="9"/>
      <c r="V25" s="9">
        <v>16</v>
      </c>
      <c r="W25" s="9"/>
      <c r="X25" s="9"/>
      <c r="Y25" s="9"/>
      <c r="Z25" s="9">
        <v>3</v>
      </c>
      <c r="AA25" s="9"/>
      <c r="AB25" s="9"/>
      <c r="AC25" s="9"/>
      <c r="AD25" s="9">
        <v>209</v>
      </c>
      <c r="AE25" s="9"/>
      <c r="AF25" s="9"/>
      <c r="AG25" s="9"/>
      <c r="AH25" s="9">
        <v>4</v>
      </c>
      <c r="AI25" s="9"/>
      <c r="AJ25" s="9"/>
      <c r="AK25" s="9"/>
      <c r="AL25" s="9">
        <v>5</v>
      </c>
      <c r="AM25" s="9"/>
      <c r="AN25" s="9"/>
      <c r="AO25" s="9"/>
      <c r="AP25" s="9">
        <v>747</v>
      </c>
      <c r="AQ25" s="9"/>
      <c r="AR25" s="9"/>
      <c r="AS25" s="9"/>
      <c r="AT25" s="9">
        <v>182</v>
      </c>
      <c r="AU25" s="9"/>
      <c r="AV25" s="9"/>
      <c r="AW25" s="9"/>
    </row>
    <row r="26" spans="1:49" ht="30" hidden="1" customHeight="1" outlineLevel="1" x14ac:dyDescent="0.2">
      <c r="A26" s="62" t="str">
        <f>A9</f>
        <v>平成24年</v>
      </c>
      <c r="B26" s="61">
        <f>SUM(F26:AT26)</f>
        <v>1409</v>
      </c>
      <c r="C26" s="61"/>
      <c r="D26" s="61"/>
      <c r="E26" s="61"/>
      <c r="F26" s="9">
        <v>4</v>
      </c>
      <c r="G26" s="9"/>
      <c r="H26" s="9"/>
      <c r="I26" s="9"/>
      <c r="J26" s="9" t="s">
        <v>3</v>
      </c>
      <c r="K26" s="9"/>
      <c r="L26" s="9"/>
      <c r="M26" s="9"/>
      <c r="N26" s="9" t="s">
        <v>3</v>
      </c>
      <c r="O26" s="9"/>
      <c r="P26" s="9"/>
      <c r="Q26" s="9"/>
      <c r="R26" s="9">
        <v>163</v>
      </c>
      <c r="S26" s="9"/>
      <c r="T26" s="9"/>
      <c r="U26" s="9"/>
      <c r="V26" s="9">
        <v>20</v>
      </c>
      <c r="W26" s="9"/>
      <c r="X26" s="9"/>
      <c r="Y26" s="9"/>
      <c r="Z26" s="9">
        <v>5</v>
      </c>
      <c r="AA26" s="9"/>
      <c r="AB26" s="9"/>
      <c r="AC26" s="9"/>
      <c r="AD26" s="9">
        <v>200</v>
      </c>
      <c r="AE26" s="9"/>
      <c r="AF26" s="9"/>
      <c r="AG26" s="9"/>
      <c r="AH26" s="9">
        <v>5</v>
      </c>
      <c r="AI26" s="9"/>
      <c r="AJ26" s="9"/>
      <c r="AK26" s="9"/>
      <c r="AL26" s="9">
        <v>8</v>
      </c>
      <c r="AM26" s="9"/>
      <c r="AN26" s="9"/>
      <c r="AO26" s="9"/>
      <c r="AP26" s="9">
        <v>842</v>
      </c>
      <c r="AQ26" s="9"/>
      <c r="AR26" s="9"/>
      <c r="AS26" s="9"/>
      <c r="AT26" s="9">
        <v>162</v>
      </c>
      <c r="AU26" s="9"/>
      <c r="AV26" s="9"/>
      <c r="AW26" s="9"/>
    </row>
    <row r="27" spans="1:49" ht="30" hidden="1" customHeight="1" outlineLevel="1" x14ac:dyDescent="0.2">
      <c r="A27" s="62" t="str">
        <f>A10</f>
        <v>平成25年</v>
      </c>
      <c r="B27" s="61">
        <f>SUM(F27:AT27)</f>
        <v>1343</v>
      </c>
      <c r="C27" s="61"/>
      <c r="D27" s="61"/>
      <c r="E27" s="61"/>
      <c r="F27" s="9" t="s">
        <v>3</v>
      </c>
      <c r="G27" s="9"/>
      <c r="H27" s="9"/>
      <c r="I27" s="9"/>
      <c r="J27" s="9" t="s">
        <v>3</v>
      </c>
      <c r="K27" s="9"/>
      <c r="L27" s="9"/>
      <c r="M27" s="9"/>
      <c r="N27" s="9" t="s">
        <v>3</v>
      </c>
      <c r="O27" s="9"/>
      <c r="P27" s="9"/>
      <c r="Q27" s="9"/>
      <c r="R27" s="9">
        <v>180</v>
      </c>
      <c r="S27" s="9"/>
      <c r="T27" s="9"/>
      <c r="U27" s="9"/>
      <c r="V27" s="9">
        <v>12</v>
      </c>
      <c r="W27" s="9"/>
      <c r="X27" s="9"/>
      <c r="Y27" s="9"/>
      <c r="Z27" s="9">
        <v>10</v>
      </c>
      <c r="AA27" s="9"/>
      <c r="AB27" s="9"/>
      <c r="AC27" s="9"/>
      <c r="AD27" s="9">
        <v>207</v>
      </c>
      <c r="AE27" s="9"/>
      <c r="AF27" s="9"/>
      <c r="AG27" s="9"/>
      <c r="AH27" s="9">
        <v>3</v>
      </c>
      <c r="AI27" s="9"/>
      <c r="AJ27" s="9"/>
      <c r="AK27" s="9"/>
      <c r="AL27" s="9">
        <v>12</v>
      </c>
      <c r="AM27" s="9"/>
      <c r="AN27" s="9"/>
      <c r="AO27" s="9"/>
      <c r="AP27" s="9">
        <v>770</v>
      </c>
      <c r="AQ27" s="9"/>
      <c r="AR27" s="9"/>
      <c r="AS27" s="9"/>
      <c r="AT27" s="9">
        <v>149</v>
      </c>
      <c r="AU27" s="9"/>
      <c r="AV27" s="9"/>
      <c r="AW27" s="9"/>
    </row>
    <row r="28" spans="1:49" ht="30" hidden="1" customHeight="1" outlineLevel="1" x14ac:dyDescent="0.2">
      <c r="A28" s="62" t="str">
        <f>A11</f>
        <v>平成26年</v>
      </c>
      <c r="B28" s="61">
        <f>SUM(F28:AT28)</f>
        <v>1281</v>
      </c>
      <c r="C28" s="61"/>
      <c r="D28" s="61"/>
      <c r="E28" s="61"/>
      <c r="F28" s="9">
        <v>1</v>
      </c>
      <c r="G28" s="9"/>
      <c r="H28" s="9"/>
      <c r="I28" s="9"/>
      <c r="J28" s="9" t="s">
        <v>3</v>
      </c>
      <c r="K28" s="9"/>
      <c r="L28" s="9"/>
      <c r="M28" s="9"/>
      <c r="N28" s="9" t="s">
        <v>3</v>
      </c>
      <c r="O28" s="9"/>
      <c r="P28" s="9"/>
      <c r="Q28" s="9"/>
      <c r="R28" s="9">
        <v>160</v>
      </c>
      <c r="S28" s="9"/>
      <c r="T28" s="9"/>
      <c r="U28" s="9"/>
      <c r="V28" s="9">
        <v>12</v>
      </c>
      <c r="W28" s="9"/>
      <c r="X28" s="9"/>
      <c r="Y28" s="9"/>
      <c r="Z28" s="9">
        <v>5</v>
      </c>
      <c r="AA28" s="9"/>
      <c r="AB28" s="9"/>
      <c r="AC28" s="9"/>
      <c r="AD28" s="9">
        <v>179</v>
      </c>
      <c r="AE28" s="9"/>
      <c r="AF28" s="9"/>
      <c r="AG28" s="9"/>
      <c r="AH28" s="9">
        <v>1</v>
      </c>
      <c r="AI28" s="9"/>
      <c r="AJ28" s="9"/>
      <c r="AK28" s="9"/>
      <c r="AL28" s="9">
        <v>3</v>
      </c>
      <c r="AM28" s="9"/>
      <c r="AN28" s="9"/>
      <c r="AO28" s="9"/>
      <c r="AP28" s="9">
        <v>762</v>
      </c>
      <c r="AQ28" s="9"/>
      <c r="AR28" s="9"/>
      <c r="AS28" s="9"/>
      <c r="AT28" s="9">
        <v>158</v>
      </c>
      <c r="AU28" s="9"/>
      <c r="AV28" s="9"/>
      <c r="AW28" s="9"/>
    </row>
    <row r="29" spans="1:49" s="60" customFormat="1" ht="33" hidden="1" customHeight="1" outlineLevel="1" x14ac:dyDescent="0.2">
      <c r="A29" s="62" t="str">
        <f>A12</f>
        <v>平成27年</v>
      </c>
      <c r="B29" s="61">
        <f>SUM(F29:AT29)</f>
        <v>1254</v>
      </c>
      <c r="C29" s="61"/>
      <c r="D29" s="61"/>
      <c r="E29" s="61"/>
      <c r="F29" s="9" t="s">
        <v>3</v>
      </c>
      <c r="G29" s="9"/>
      <c r="H29" s="9"/>
      <c r="I29" s="9"/>
      <c r="J29" s="9" t="s">
        <v>3</v>
      </c>
      <c r="K29" s="9"/>
      <c r="L29" s="9"/>
      <c r="M29" s="9"/>
      <c r="N29" s="9" t="s">
        <v>3</v>
      </c>
      <c r="O29" s="9"/>
      <c r="P29" s="9"/>
      <c r="Q29" s="9"/>
      <c r="R29" s="9">
        <v>131</v>
      </c>
      <c r="S29" s="9"/>
      <c r="T29" s="9"/>
      <c r="U29" s="9"/>
      <c r="V29" s="9">
        <v>15</v>
      </c>
      <c r="W29" s="9"/>
      <c r="X29" s="9"/>
      <c r="Y29" s="9"/>
      <c r="Z29" s="9">
        <v>10</v>
      </c>
      <c r="AA29" s="9"/>
      <c r="AB29" s="9"/>
      <c r="AC29" s="9"/>
      <c r="AD29" s="9">
        <v>179</v>
      </c>
      <c r="AE29" s="9"/>
      <c r="AF29" s="9"/>
      <c r="AG29" s="9"/>
      <c r="AH29" s="9">
        <v>2</v>
      </c>
      <c r="AI29" s="9"/>
      <c r="AJ29" s="9"/>
      <c r="AK29" s="9"/>
      <c r="AL29" s="9">
        <v>6</v>
      </c>
      <c r="AM29" s="9"/>
      <c r="AN29" s="9"/>
      <c r="AO29" s="9"/>
      <c r="AP29" s="9">
        <v>731</v>
      </c>
      <c r="AQ29" s="9"/>
      <c r="AR29" s="9"/>
      <c r="AS29" s="9"/>
      <c r="AT29" s="9">
        <v>180</v>
      </c>
      <c r="AU29" s="9"/>
      <c r="AV29" s="9"/>
      <c r="AW29" s="9"/>
    </row>
    <row r="30" spans="1:49" s="60" customFormat="1" ht="33" hidden="1" customHeight="1" outlineLevel="1" x14ac:dyDescent="0.2">
      <c r="A30" s="62" t="s">
        <v>27</v>
      </c>
      <c r="B30" s="61">
        <f>SUM(F30:AT30)</f>
        <v>1265</v>
      </c>
      <c r="C30" s="61"/>
      <c r="D30" s="61"/>
      <c r="E30" s="61"/>
      <c r="F30" s="9" t="s">
        <v>2</v>
      </c>
      <c r="G30" s="9"/>
      <c r="H30" s="9"/>
      <c r="I30" s="9"/>
      <c r="J30" s="9" t="s">
        <v>2</v>
      </c>
      <c r="K30" s="9"/>
      <c r="L30" s="9"/>
      <c r="M30" s="9"/>
      <c r="N30" s="9" t="s">
        <v>2</v>
      </c>
      <c r="O30" s="9"/>
      <c r="P30" s="9"/>
      <c r="Q30" s="9"/>
      <c r="R30" s="9">
        <v>103</v>
      </c>
      <c r="S30" s="9"/>
      <c r="T30" s="9"/>
      <c r="U30" s="9"/>
      <c r="V30" s="9">
        <v>12</v>
      </c>
      <c r="W30" s="9"/>
      <c r="X30" s="9"/>
      <c r="Y30" s="9"/>
      <c r="Z30" s="9">
        <v>3</v>
      </c>
      <c r="AA30" s="9"/>
      <c r="AB30" s="9"/>
      <c r="AC30" s="9"/>
      <c r="AD30" s="9">
        <v>187</v>
      </c>
      <c r="AE30" s="9"/>
      <c r="AF30" s="9"/>
      <c r="AG30" s="9"/>
      <c r="AH30" s="9">
        <v>3</v>
      </c>
      <c r="AI30" s="9"/>
      <c r="AJ30" s="9"/>
      <c r="AK30" s="9"/>
      <c r="AL30" s="9">
        <v>5</v>
      </c>
      <c r="AM30" s="9"/>
      <c r="AN30" s="9"/>
      <c r="AO30" s="9"/>
      <c r="AP30" s="9">
        <v>707</v>
      </c>
      <c r="AQ30" s="9"/>
      <c r="AR30" s="9"/>
      <c r="AS30" s="9"/>
      <c r="AT30" s="9">
        <v>245</v>
      </c>
      <c r="AU30" s="9"/>
      <c r="AV30" s="9"/>
      <c r="AW30" s="9"/>
    </row>
    <row r="31" spans="1:49" s="60" customFormat="1" ht="33" hidden="1" customHeight="1" outlineLevel="1" x14ac:dyDescent="0.2">
      <c r="A31" s="62" t="s">
        <v>40</v>
      </c>
      <c r="B31" s="61">
        <f>SUM(F31:AT31)</f>
        <v>1337</v>
      </c>
      <c r="C31" s="61"/>
      <c r="D31" s="61"/>
      <c r="E31" s="61"/>
      <c r="F31" s="9">
        <v>1</v>
      </c>
      <c r="G31" s="9"/>
      <c r="H31" s="9"/>
      <c r="I31" s="9"/>
      <c r="J31" s="9" t="s">
        <v>3</v>
      </c>
      <c r="K31" s="9"/>
      <c r="L31" s="9"/>
      <c r="M31" s="9"/>
      <c r="N31" s="9" t="s">
        <v>3</v>
      </c>
      <c r="O31" s="9"/>
      <c r="P31" s="9"/>
      <c r="Q31" s="9"/>
      <c r="R31" s="9">
        <v>164</v>
      </c>
      <c r="S31" s="9"/>
      <c r="T31" s="9"/>
      <c r="U31" s="9"/>
      <c r="V31" s="9">
        <v>14</v>
      </c>
      <c r="W31" s="9"/>
      <c r="X31" s="9"/>
      <c r="Y31" s="9"/>
      <c r="Z31" s="9">
        <v>8</v>
      </c>
      <c r="AA31" s="9"/>
      <c r="AB31" s="9"/>
      <c r="AC31" s="9"/>
      <c r="AD31" s="9">
        <v>186</v>
      </c>
      <c r="AE31" s="9"/>
      <c r="AF31" s="9"/>
      <c r="AG31" s="9"/>
      <c r="AH31" s="9" t="s">
        <v>3</v>
      </c>
      <c r="AI31" s="9"/>
      <c r="AJ31" s="9"/>
      <c r="AK31" s="9"/>
      <c r="AL31" s="9">
        <v>6</v>
      </c>
      <c r="AM31" s="9"/>
      <c r="AN31" s="9"/>
      <c r="AO31" s="9"/>
      <c r="AP31" s="9">
        <v>688</v>
      </c>
      <c r="AQ31" s="9"/>
      <c r="AR31" s="9"/>
      <c r="AS31" s="9"/>
      <c r="AT31" s="9">
        <v>270</v>
      </c>
      <c r="AU31" s="9"/>
      <c r="AV31" s="9"/>
      <c r="AW31" s="9"/>
    </row>
    <row r="32" spans="1:49" s="60" customFormat="1" ht="33" hidden="1" customHeight="1" outlineLevel="1" x14ac:dyDescent="0.2">
      <c r="A32" s="62" t="s">
        <v>39</v>
      </c>
      <c r="B32" s="61">
        <f>SUM(F32:AT32)</f>
        <v>1265</v>
      </c>
      <c r="C32" s="61"/>
      <c r="D32" s="61"/>
      <c r="E32" s="61"/>
      <c r="F32" s="9">
        <v>0</v>
      </c>
      <c r="G32" s="9"/>
      <c r="H32" s="9"/>
      <c r="I32" s="9"/>
      <c r="J32" s="9" t="s">
        <v>3</v>
      </c>
      <c r="K32" s="9"/>
      <c r="L32" s="9"/>
      <c r="M32" s="9"/>
      <c r="N32" s="9" t="s">
        <v>3</v>
      </c>
      <c r="O32" s="9"/>
      <c r="P32" s="9"/>
      <c r="Q32" s="9"/>
      <c r="R32" s="9">
        <v>105</v>
      </c>
      <c r="S32" s="9"/>
      <c r="T32" s="9"/>
      <c r="U32" s="9"/>
      <c r="V32" s="9">
        <v>13</v>
      </c>
      <c r="W32" s="9"/>
      <c r="X32" s="9"/>
      <c r="Y32" s="9"/>
      <c r="Z32" s="9">
        <v>4</v>
      </c>
      <c r="AA32" s="9"/>
      <c r="AB32" s="9"/>
      <c r="AC32" s="9"/>
      <c r="AD32" s="9">
        <v>187</v>
      </c>
      <c r="AE32" s="9"/>
      <c r="AF32" s="9"/>
      <c r="AG32" s="9"/>
      <c r="AH32" s="9" t="s">
        <v>3</v>
      </c>
      <c r="AI32" s="9"/>
      <c r="AJ32" s="9"/>
      <c r="AK32" s="9"/>
      <c r="AL32" s="9">
        <v>7</v>
      </c>
      <c r="AM32" s="9"/>
      <c r="AN32" s="9"/>
      <c r="AO32" s="9"/>
      <c r="AP32" s="9">
        <v>702</v>
      </c>
      <c r="AQ32" s="9"/>
      <c r="AR32" s="9"/>
      <c r="AS32" s="9"/>
      <c r="AT32" s="9">
        <v>247</v>
      </c>
      <c r="AU32" s="9"/>
      <c r="AV32" s="9"/>
      <c r="AW32" s="9"/>
    </row>
    <row r="33" spans="1:49" s="60" customFormat="1" ht="33" customHeight="1" collapsed="1" x14ac:dyDescent="0.2">
      <c r="A33" s="62" t="s">
        <v>34</v>
      </c>
      <c r="B33" s="61">
        <v>1319</v>
      </c>
      <c r="C33" s="61"/>
      <c r="D33" s="61"/>
      <c r="E33" s="61"/>
      <c r="F33" s="9">
        <v>2</v>
      </c>
      <c r="G33" s="9"/>
      <c r="H33" s="9"/>
      <c r="I33" s="9"/>
      <c r="J33" s="9" t="s">
        <v>3</v>
      </c>
      <c r="K33" s="9"/>
      <c r="L33" s="9"/>
      <c r="M33" s="9"/>
      <c r="N33" s="9" t="s">
        <v>3</v>
      </c>
      <c r="O33" s="9"/>
      <c r="P33" s="9"/>
      <c r="Q33" s="9"/>
      <c r="R33" s="9">
        <v>144</v>
      </c>
      <c r="S33" s="9"/>
      <c r="T33" s="9"/>
      <c r="U33" s="9"/>
      <c r="V33" s="9">
        <v>21</v>
      </c>
      <c r="W33" s="9"/>
      <c r="X33" s="9"/>
      <c r="Y33" s="9"/>
      <c r="Z33" s="9">
        <v>8</v>
      </c>
      <c r="AA33" s="9"/>
      <c r="AB33" s="9"/>
      <c r="AC33" s="9"/>
      <c r="AD33" s="9">
        <v>172</v>
      </c>
      <c r="AE33" s="9"/>
      <c r="AF33" s="9"/>
      <c r="AG33" s="9"/>
      <c r="AH33" s="9">
        <v>1</v>
      </c>
      <c r="AI33" s="9"/>
      <c r="AJ33" s="9"/>
      <c r="AK33" s="9"/>
      <c r="AL33" s="9">
        <v>6</v>
      </c>
      <c r="AM33" s="9"/>
      <c r="AN33" s="9"/>
      <c r="AO33" s="9"/>
      <c r="AP33" s="9">
        <v>708</v>
      </c>
      <c r="AQ33" s="9"/>
      <c r="AR33" s="9"/>
      <c r="AS33" s="9"/>
      <c r="AT33" s="9">
        <v>257</v>
      </c>
      <c r="AU33" s="9"/>
      <c r="AV33" s="9"/>
      <c r="AW33" s="9"/>
    </row>
    <row r="34" spans="1:49" s="60" customFormat="1" ht="33" customHeight="1" x14ac:dyDescent="0.2">
      <c r="A34" s="62" t="s">
        <v>33</v>
      </c>
      <c r="B34" s="61">
        <v>1249</v>
      </c>
      <c r="C34" s="61"/>
      <c r="D34" s="61"/>
      <c r="E34" s="61"/>
      <c r="F34" s="9">
        <v>2</v>
      </c>
      <c r="G34" s="9"/>
      <c r="H34" s="9"/>
      <c r="I34" s="9"/>
      <c r="J34" s="9" t="s">
        <v>3</v>
      </c>
      <c r="K34" s="9"/>
      <c r="L34" s="9"/>
      <c r="M34" s="9"/>
      <c r="N34" s="9" t="s">
        <v>3</v>
      </c>
      <c r="O34" s="9"/>
      <c r="P34" s="9"/>
      <c r="Q34" s="9"/>
      <c r="R34" s="9">
        <v>106</v>
      </c>
      <c r="S34" s="9"/>
      <c r="T34" s="9"/>
      <c r="U34" s="9"/>
      <c r="V34" s="9">
        <v>11</v>
      </c>
      <c r="W34" s="9"/>
      <c r="X34" s="9"/>
      <c r="Y34" s="9"/>
      <c r="Z34" s="9">
        <v>3</v>
      </c>
      <c r="AA34" s="9"/>
      <c r="AB34" s="9"/>
      <c r="AC34" s="9"/>
      <c r="AD34" s="9">
        <v>174</v>
      </c>
      <c r="AE34" s="9"/>
      <c r="AF34" s="9"/>
      <c r="AG34" s="9"/>
      <c r="AH34" s="9">
        <v>1</v>
      </c>
      <c r="AI34" s="9"/>
      <c r="AJ34" s="9"/>
      <c r="AK34" s="9"/>
      <c r="AL34" s="9">
        <v>6</v>
      </c>
      <c r="AM34" s="9"/>
      <c r="AN34" s="9"/>
      <c r="AO34" s="9"/>
      <c r="AP34" s="9">
        <v>687</v>
      </c>
      <c r="AQ34" s="9"/>
      <c r="AR34" s="9"/>
      <c r="AS34" s="9"/>
      <c r="AT34" s="9">
        <v>259</v>
      </c>
      <c r="AU34" s="9"/>
      <c r="AV34" s="9"/>
      <c r="AW34" s="9"/>
    </row>
    <row r="35" spans="1:49" s="60" customFormat="1" ht="33" customHeight="1" x14ac:dyDescent="0.2">
      <c r="A35" s="62" t="s">
        <v>60</v>
      </c>
      <c r="B35" s="61">
        <v>1329</v>
      </c>
      <c r="C35" s="61"/>
      <c r="D35" s="61"/>
      <c r="E35" s="61"/>
      <c r="F35" s="9">
        <v>4</v>
      </c>
      <c r="G35" s="9"/>
      <c r="H35" s="9"/>
      <c r="I35" s="9"/>
      <c r="J35" s="9" t="s">
        <v>3</v>
      </c>
      <c r="K35" s="9"/>
      <c r="L35" s="9"/>
      <c r="M35" s="9"/>
      <c r="N35" s="9" t="s">
        <v>3</v>
      </c>
      <c r="O35" s="9"/>
      <c r="P35" s="9"/>
      <c r="Q35" s="9"/>
      <c r="R35" s="9">
        <v>126</v>
      </c>
      <c r="S35" s="9"/>
      <c r="T35" s="9"/>
      <c r="U35" s="9"/>
      <c r="V35" s="9">
        <v>13</v>
      </c>
      <c r="W35" s="9"/>
      <c r="X35" s="9"/>
      <c r="Y35" s="9"/>
      <c r="Z35" s="9">
        <v>5</v>
      </c>
      <c r="AA35" s="9"/>
      <c r="AB35" s="9"/>
      <c r="AC35" s="9"/>
      <c r="AD35" s="9">
        <v>188</v>
      </c>
      <c r="AE35" s="9"/>
      <c r="AF35" s="9"/>
      <c r="AG35" s="9"/>
      <c r="AH35" s="9">
        <v>4</v>
      </c>
      <c r="AI35" s="9"/>
      <c r="AJ35" s="9"/>
      <c r="AK35" s="9"/>
      <c r="AL35" s="9">
        <v>3</v>
      </c>
      <c r="AM35" s="9"/>
      <c r="AN35" s="9"/>
      <c r="AO35" s="9"/>
      <c r="AP35" s="9">
        <v>714</v>
      </c>
      <c r="AQ35" s="9"/>
      <c r="AR35" s="9"/>
      <c r="AS35" s="9"/>
      <c r="AT35" s="9">
        <v>272</v>
      </c>
      <c r="AU35" s="9"/>
      <c r="AV35" s="9"/>
      <c r="AW35" s="9"/>
    </row>
    <row r="36" spans="1:49" s="60" customFormat="1" ht="33" customHeight="1" x14ac:dyDescent="0.2">
      <c r="A36" s="62" t="s">
        <v>59</v>
      </c>
      <c r="B36" s="61">
        <v>1357</v>
      </c>
      <c r="C36" s="61"/>
      <c r="D36" s="61"/>
      <c r="E36" s="61"/>
      <c r="F36" s="9">
        <v>0</v>
      </c>
      <c r="G36" s="9"/>
      <c r="H36" s="9"/>
      <c r="I36" s="9"/>
      <c r="J36" s="9" t="s">
        <v>3</v>
      </c>
      <c r="K36" s="9"/>
      <c r="L36" s="9"/>
      <c r="M36" s="9"/>
      <c r="N36" s="9" t="s">
        <v>3</v>
      </c>
      <c r="O36" s="9"/>
      <c r="P36" s="9"/>
      <c r="Q36" s="9"/>
      <c r="R36" s="9">
        <v>94</v>
      </c>
      <c r="S36" s="9"/>
      <c r="T36" s="9"/>
      <c r="U36" s="9"/>
      <c r="V36" s="9">
        <v>11</v>
      </c>
      <c r="W36" s="9"/>
      <c r="X36" s="9"/>
      <c r="Y36" s="9"/>
      <c r="Z36" s="9">
        <v>9</v>
      </c>
      <c r="AA36" s="9"/>
      <c r="AB36" s="9"/>
      <c r="AC36" s="9"/>
      <c r="AD36" s="9">
        <v>191</v>
      </c>
      <c r="AE36" s="9"/>
      <c r="AF36" s="9"/>
      <c r="AG36" s="9"/>
      <c r="AH36" s="9">
        <v>1</v>
      </c>
      <c r="AI36" s="9"/>
      <c r="AJ36" s="9"/>
      <c r="AK36" s="9"/>
      <c r="AL36" s="9">
        <v>3</v>
      </c>
      <c r="AM36" s="9"/>
      <c r="AN36" s="9"/>
      <c r="AO36" s="9"/>
      <c r="AP36" s="9">
        <v>796</v>
      </c>
      <c r="AQ36" s="9"/>
      <c r="AR36" s="9"/>
      <c r="AS36" s="9"/>
      <c r="AT36" s="9">
        <v>252</v>
      </c>
      <c r="AU36" s="9"/>
      <c r="AV36" s="9"/>
      <c r="AW36" s="9"/>
    </row>
    <row r="37" spans="1:49" s="60" customFormat="1" ht="33" customHeight="1" x14ac:dyDescent="0.2">
      <c r="A37" s="62" t="s">
        <v>58</v>
      </c>
      <c r="B37" s="61">
        <v>1561</v>
      </c>
      <c r="C37" s="61"/>
      <c r="D37" s="61"/>
      <c r="E37" s="61"/>
      <c r="F37" s="9">
        <v>3</v>
      </c>
      <c r="G37" s="9"/>
      <c r="H37" s="9"/>
      <c r="I37" s="9"/>
      <c r="J37" s="9">
        <v>1</v>
      </c>
      <c r="K37" s="9"/>
      <c r="L37" s="9"/>
      <c r="M37" s="9"/>
      <c r="N37" s="9" t="s">
        <v>3</v>
      </c>
      <c r="O37" s="9"/>
      <c r="P37" s="9"/>
      <c r="Q37" s="9"/>
      <c r="R37" s="9">
        <v>110</v>
      </c>
      <c r="S37" s="9"/>
      <c r="T37" s="9"/>
      <c r="U37" s="9"/>
      <c r="V37" s="9">
        <v>20</v>
      </c>
      <c r="W37" s="9"/>
      <c r="X37" s="9"/>
      <c r="Y37" s="9"/>
      <c r="Z37" s="9">
        <v>8</v>
      </c>
      <c r="AA37" s="9"/>
      <c r="AB37" s="9"/>
      <c r="AC37" s="9"/>
      <c r="AD37" s="9">
        <v>214</v>
      </c>
      <c r="AE37" s="9"/>
      <c r="AF37" s="9"/>
      <c r="AG37" s="9"/>
      <c r="AH37" s="9">
        <v>5</v>
      </c>
      <c r="AI37" s="9"/>
      <c r="AJ37" s="9"/>
      <c r="AK37" s="9"/>
      <c r="AL37" s="9">
        <v>5</v>
      </c>
      <c r="AM37" s="9"/>
      <c r="AN37" s="9"/>
      <c r="AO37" s="9"/>
      <c r="AP37" s="9">
        <v>880</v>
      </c>
      <c r="AQ37" s="9"/>
      <c r="AR37" s="9"/>
      <c r="AS37" s="9"/>
      <c r="AT37" s="9">
        <v>315</v>
      </c>
      <c r="AU37" s="9"/>
      <c r="AV37" s="9"/>
      <c r="AW37" s="9"/>
    </row>
    <row r="38" spans="1:49" ht="20.100000000000001" customHeight="1" thickBot="1" x14ac:dyDescent="0.25">
      <c r="A38" s="59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</row>
    <row r="39" spans="1:49" ht="21" customHeight="1" x14ac:dyDescent="0.2">
      <c r="A39" s="1" t="s">
        <v>0</v>
      </c>
    </row>
  </sheetData>
  <mergeCells count="399">
    <mergeCell ref="AL18:AO18"/>
    <mergeCell ref="AT20:AW20"/>
    <mergeCell ref="B20:E20"/>
    <mergeCell ref="F20:I20"/>
    <mergeCell ref="J20:M20"/>
    <mergeCell ref="N20:Q20"/>
    <mergeCell ref="AP18:AS18"/>
    <mergeCell ref="AT18:AW18"/>
    <mergeCell ref="B18:E18"/>
    <mergeCell ref="F18:I18"/>
    <mergeCell ref="J18:M18"/>
    <mergeCell ref="N18:Q18"/>
    <mergeCell ref="R18:U18"/>
    <mergeCell ref="V18:Y18"/>
    <mergeCell ref="Z18:AC18"/>
    <mergeCell ref="AD18:AG18"/>
    <mergeCell ref="B35:E35"/>
    <mergeCell ref="F35:I35"/>
    <mergeCell ref="J35:M35"/>
    <mergeCell ref="N35:Q35"/>
    <mergeCell ref="R35:U35"/>
    <mergeCell ref="V35:Y35"/>
    <mergeCell ref="AH35:AK35"/>
    <mergeCell ref="AL35:AO35"/>
    <mergeCell ref="AD19:AG19"/>
    <mergeCell ref="AH19:AK19"/>
    <mergeCell ref="AL20:AO20"/>
    <mergeCell ref="AP20:AS20"/>
    <mergeCell ref="AP19:AS19"/>
    <mergeCell ref="AT19:AW19"/>
    <mergeCell ref="B19:E19"/>
    <mergeCell ref="F19:I19"/>
    <mergeCell ref="J19:M19"/>
    <mergeCell ref="N19:Q19"/>
    <mergeCell ref="R19:U19"/>
    <mergeCell ref="Z19:AC19"/>
    <mergeCell ref="AP36:AS36"/>
    <mergeCell ref="AT36:AW36"/>
    <mergeCell ref="B36:E36"/>
    <mergeCell ref="F36:I36"/>
    <mergeCell ref="J36:M36"/>
    <mergeCell ref="N36:Q36"/>
    <mergeCell ref="R36:U36"/>
    <mergeCell ref="V36:Y36"/>
    <mergeCell ref="AP37:AS37"/>
    <mergeCell ref="AT37:AW37"/>
    <mergeCell ref="B37:E37"/>
    <mergeCell ref="F37:I37"/>
    <mergeCell ref="J37:M37"/>
    <mergeCell ref="N37:Q37"/>
    <mergeCell ref="R37:U37"/>
    <mergeCell ref="V37:Y37"/>
    <mergeCell ref="N24:Q24"/>
    <mergeCell ref="R24:U24"/>
    <mergeCell ref="Z25:AC25"/>
    <mergeCell ref="Z27:AC27"/>
    <mergeCell ref="Z37:AC37"/>
    <mergeCell ref="AD37:AG37"/>
    <mergeCell ref="Z35:AC35"/>
    <mergeCell ref="AD35:AG35"/>
    <mergeCell ref="R20:U20"/>
    <mergeCell ref="V20:Y20"/>
    <mergeCell ref="B33:E33"/>
    <mergeCell ref="F33:I33"/>
    <mergeCell ref="J33:M33"/>
    <mergeCell ref="N33:Q33"/>
    <mergeCell ref="R33:U33"/>
    <mergeCell ref="V33:Y33"/>
    <mergeCell ref="N21:Q21"/>
    <mergeCell ref="R21:U21"/>
    <mergeCell ref="AD16:AG16"/>
    <mergeCell ref="AH16:AK16"/>
    <mergeCell ref="AP16:AS16"/>
    <mergeCell ref="V15:Y15"/>
    <mergeCell ref="Z15:AC15"/>
    <mergeCell ref="AD15:AG15"/>
    <mergeCell ref="AH15:AK15"/>
    <mergeCell ref="AL15:AO15"/>
    <mergeCell ref="B21:E21"/>
    <mergeCell ref="F21:I21"/>
    <mergeCell ref="J21:M21"/>
    <mergeCell ref="AD20:AG20"/>
    <mergeCell ref="AH20:AK20"/>
    <mergeCell ref="AP15:AS15"/>
    <mergeCell ref="B15:E15"/>
    <mergeCell ref="F15:I15"/>
    <mergeCell ref="J15:M15"/>
    <mergeCell ref="Z16:AC16"/>
    <mergeCell ref="V16:Y16"/>
    <mergeCell ref="B32:E32"/>
    <mergeCell ref="F32:I32"/>
    <mergeCell ref="J32:M32"/>
    <mergeCell ref="N32:Q32"/>
    <mergeCell ref="R32:U32"/>
    <mergeCell ref="V32:Y32"/>
    <mergeCell ref="V22:Y22"/>
    <mergeCell ref="V21:Y21"/>
    <mergeCell ref="V19:Y19"/>
    <mergeCell ref="AL4:AO4"/>
    <mergeCell ref="AP4:AS4"/>
    <mergeCell ref="AT4:AW4"/>
    <mergeCell ref="AL7:AO7"/>
    <mergeCell ref="AT16:AW16"/>
    <mergeCell ref="B16:E16"/>
    <mergeCell ref="F16:I16"/>
    <mergeCell ref="J16:M16"/>
    <mergeCell ref="N16:Q16"/>
    <mergeCell ref="R16:U16"/>
    <mergeCell ref="A2:AW2"/>
    <mergeCell ref="B4:E4"/>
    <mergeCell ref="F4:I4"/>
    <mergeCell ref="J4:M4"/>
    <mergeCell ref="N4:Q4"/>
    <mergeCell ref="R4:U4"/>
    <mergeCell ref="V4:Y4"/>
    <mergeCell ref="Z4:AC4"/>
    <mergeCell ref="AD4:AG4"/>
    <mergeCell ref="AH4:AK4"/>
    <mergeCell ref="R5:U5"/>
    <mergeCell ref="V5:Y5"/>
    <mergeCell ref="Z5:AC5"/>
    <mergeCell ref="Z7:AC7"/>
    <mergeCell ref="V7:Y7"/>
    <mergeCell ref="N7:Q7"/>
    <mergeCell ref="R7:U7"/>
    <mergeCell ref="AP5:AS5"/>
    <mergeCell ref="AD5:AG5"/>
    <mergeCell ref="AH5:AK5"/>
    <mergeCell ref="AL5:AO5"/>
    <mergeCell ref="AT7:AW7"/>
    <mergeCell ref="B5:E5"/>
    <mergeCell ref="F5:I5"/>
    <mergeCell ref="J5:M5"/>
    <mergeCell ref="N5:Q5"/>
    <mergeCell ref="AT5:AW5"/>
    <mergeCell ref="V8:Y8"/>
    <mergeCell ref="Z8:AC8"/>
    <mergeCell ref="B6:AW6"/>
    <mergeCell ref="B7:E7"/>
    <mergeCell ref="F7:I7"/>
    <mergeCell ref="J7:M7"/>
    <mergeCell ref="AP7:AS7"/>
    <mergeCell ref="AD7:AG7"/>
    <mergeCell ref="AH7:AK7"/>
    <mergeCell ref="N9:Q9"/>
    <mergeCell ref="R9:U9"/>
    <mergeCell ref="V9:Y9"/>
    <mergeCell ref="Z9:AC9"/>
    <mergeCell ref="AD9:AG9"/>
    <mergeCell ref="AH9:AK9"/>
    <mergeCell ref="B8:E8"/>
    <mergeCell ref="F8:I8"/>
    <mergeCell ref="J8:M8"/>
    <mergeCell ref="N8:Q8"/>
    <mergeCell ref="R8:U8"/>
    <mergeCell ref="AT10:AW10"/>
    <mergeCell ref="AT8:AW8"/>
    <mergeCell ref="B9:E9"/>
    <mergeCell ref="F9:I9"/>
    <mergeCell ref="J9:M9"/>
    <mergeCell ref="AP8:AS8"/>
    <mergeCell ref="AL10:AO10"/>
    <mergeCell ref="AP10:AS10"/>
    <mergeCell ref="AT11:AW11"/>
    <mergeCell ref="Z10:AC10"/>
    <mergeCell ref="AD10:AG10"/>
    <mergeCell ref="AH8:AK8"/>
    <mergeCell ref="AL8:AO8"/>
    <mergeCell ref="Z11:AC11"/>
    <mergeCell ref="AD11:AG11"/>
    <mergeCell ref="AL9:AO9"/>
    <mergeCell ref="AH11:AK11"/>
    <mergeCell ref="V11:Y11"/>
    <mergeCell ref="AH10:AK10"/>
    <mergeCell ref="J10:M10"/>
    <mergeCell ref="N10:Q10"/>
    <mergeCell ref="R10:U10"/>
    <mergeCell ref="V10:Y10"/>
    <mergeCell ref="J11:M11"/>
    <mergeCell ref="N11:Q11"/>
    <mergeCell ref="R11:U11"/>
    <mergeCell ref="AT12:AW12"/>
    <mergeCell ref="AP11:AS11"/>
    <mergeCell ref="B11:E11"/>
    <mergeCell ref="F11:I11"/>
    <mergeCell ref="AD8:AG8"/>
    <mergeCell ref="AP9:AS9"/>
    <mergeCell ref="AL11:AO11"/>
    <mergeCell ref="AT9:AW9"/>
    <mergeCell ref="B10:E10"/>
    <mergeCell ref="F10:I10"/>
    <mergeCell ref="B12:E12"/>
    <mergeCell ref="F12:I12"/>
    <mergeCell ref="J12:M12"/>
    <mergeCell ref="N12:Q12"/>
    <mergeCell ref="R12:U12"/>
    <mergeCell ref="AH12:AK12"/>
    <mergeCell ref="B13:E13"/>
    <mergeCell ref="F13:I13"/>
    <mergeCell ref="J13:M13"/>
    <mergeCell ref="N13:Q13"/>
    <mergeCell ref="R13:U13"/>
    <mergeCell ref="V13:Y13"/>
    <mergeCell ref="AL14:AO14"/>
    <mergeCell ref="AL13:AO13"/>
    <mergeCell ref="AP13:AS13"/>
    <mergeCell ref="V14:Y14"/>
    <mergeCell ref="Z14:AC14"/>
    <mergeCell ref="AD14:AG14"/>
    <mergeCell ref="AH13:AK13"/>
    <mergeCell ref="AL12:AO12"/>
    <mergeCell ref="AP12:AS12"/>
    <mergeCell ref="V12:Y12"/>
    <mergeCell ref="Z12:AC12"/>
    <mergeCell ref="AD12:AG12"/>
    <mergeCell ref="Z13:AC13"/>
    <mergeCell ref="AD13:AG13"/>
    <mergeCell ref="B14:E14"/>
    <mergeCell ref="F14:I14"/>
    <mergeCell ref="J14:M14"/>
    <mergeCell ref="N14:Q14"/>
    <mergeCell ref="R14:U14"/>
    <mergeCell ref="N15:Q15"/>
    <mergeCell ref="R15:U15"/>
    <mergeCell ref="AD21:AG21"/>
    <mergeCell ref="V17:Y17"/>
    <mergeCell ref="Z17:AC17"/>
    <mergeCell ref="AD17:AG17"/>
    <mergeCell ref="AH17:AK17"/>
    <mergeCell ref="AL17:AO17"/>
    <mergeCell ref="Z21:AC21"/>
    <mergeCell ref="Z20:AC20"/>
    <mergeCell ref="AL19:AO19"/>
    <mergeCell ref="AH18:AK18"/>
    <mergeCell ref="F22:I22"/>
    <mergeCell ref="J22:M22"/>
    <mergeCell ref="N22:Q22"/>
    <mergeCell ref="R22:U22"/>
    <mergeCell ref="B23:AW23"/>
    <mergeCell ref="B22:E22"/>
    <mergeCell ref="Z22:AC22"/>
    <mergeCell ref="AD22:AG22"/>
    <mergeCell ref="AT26:AW26"/>
    <mergeCell ref="V27:Y27"/>
    <mergeCell ref="AH22:AK22"/>
    <mergeCell ref="V24:Y24"/>
    <mergeCell ref="Z24:AC24"/>
    <mergeCell ref="AD24:AG24"/>
    <mergeCell ref="AH24:AK24"/>
    <mergeCell ref="J26:M26"/>
    <mergeCell ref="N26:Q26"/>
    <mergeCell ref="R26:U26"/>
    <mergeCell ref="Z26:AC26"/>
    <mergeCell ref="AD26:AG26"/>
    <mergeCell ref="AH25:AK25"/>
    <mergeCell ref="B25:E25"/>
    <mergeCell ref="F25:I25"/>
    <mergeCell ref="J25:M25"/>
    <mergeCell ref="N25:Q25"/>
    <mergeCell ref="R25:U25"/>
    <mergeCell ref="V25:Y25"/>
    <mergeCell ref="AT25:AW25"/>
    <mergeCell ref="V26:Y26"/>
    <mergeCell ref="AT27:AW27"/>
    <mergeCell ref="AL24:AO24"/>
    <mergeCell ref="AP24:AS24"/>
    <mergeCell ref="AL26:AO26"/>
    <mergeCell ref="AT24:AW24"/>
    <mergeCell ref="AD25:AG25"/>
    <mergeCell ref="AL25:AO25"/>
    <mergeCell ref="AP25:AS25"/>
    <mergeCell ref="J29:M29"/>
    <mergeCell ref="N29:Q29"/>
    <mergeCell ref="R29:U29"/>
    <mergeCell ref="V29:Y29"/>
    <mergeCell ref="B28:E28"/>
    <mergeCell ref="F28:I28"/>
    <mergeCell ref="J28:M28"/>
    <mergeCell ref="N28:Q28"/>
    <mergeCell ref="R28:U28"/>
    <mergeCell ref="B27:E27"/>
    <mergeCell ref="F27:I27"/>
    <mergeCell ref="J27:M27"/>
    <mergeCell ref="N27:Q27"/>
    <mergeCell ref="R27:U27"/>
    <mergeCell ref="Z29:AC29"/>
    <mergeCell ref="V28:Y28"/>
    <mergeCell ref="Z28:AC28"/>
    <mergeCell ref="B29:E29"/>
    <mergeCell ref="F29:I29"/>
    <mergeCell ref="Z36:AC36"/>
    <mergeCell ref="AD36:AG36"/>
    <mergeCell ref="AH36:AK36"/>
    <mergeCell ref="AL36:AO36"/>
    <mergeCell ref="AD27:AG27"/>
    <mergeCell ref="AH26:AK26"/>
    <mergeCell ref="AD29:AG29"/>
    <mergeCell ref="AD28:AG28"/>
    <mergeCell ref="AH28:AK28"/>
    <mergeCell ref="Z32:AC32"/>
    <mergeCell ref="AT31:AW31"/>
    <mergeCell ref="AL32:AO32"/>
    <mergeCell ref="AP32:AS32"/>
    <mergeCell ref="AT32:AW32"/>
    <mergeCell ref="AP35:AS35"/>
    <mergeCell ref="AT35:AW35"/>
    <mergeCell ref="AL31:AO31"/>
    <mergeCell ref="AP31:AS31"/>
    <mergeCell ref="AH32:AK32"/>
    <mergeCell ref="AD38:AG38"/>
    <mergeCell ref="AH38:AK38"/>
    <mergeCell ref="AL38:AO38"/>
    <mergeCell ref="AP38:AS38"/>
    <mergeCell ref="AD32:AG32"/>
    <mergeCell ref="AH37:AK37"/>
    <mergeCell ref="AL37:AO37"/>
    <mergeCell ref="B26:E26"/>
    <mergeCell ref="F26:I26"/>
    <mergeCell ref="B24:E24"/>
    <mergeCell ref="F24:I24"/>
    <mergeCell ref="J24:M24"/>
    <mergeCell ref="AT38:AW38"/>
    <mergeCell ref="V38:Y38"/>
    <mergeCell ref="Z38:AC38"/>
    <mergeCell ref="V31:Y31"/>
    <mergeCell ref="Z31:AC31"/>
    <mergeCell ref="B31:E31"/>
    <mergeCell ref="F31:I31"/>
    <mergeCell ref="J31:M31"/>
    <mergeCell ref="N31:Q31"/>
    <mergeCell ref="R31:U31"/>
    <mergeCell ref="B30:E30"/>
    <mergeCell ref="F30:I30"/>
    <mergeCell ref="J30:M30"/>
    <mergeCell ref="N30:Q30"/>
    <mergeCell ref="B38:E38"/>
    <mergeCell ref="F38:I38"/>
    <mergeCell ref="J38:M38"/>
    <mergeCell ref="N38:Q38"/>
    <mergeCell ref="R38:U38"/>
    <mergeCell ref="B17:E17"/>
    <mergeCell ref="F17:I17"/>
    <mergeCell ref="J17:M17"/>
    <mergeCell ref="N17:Q17"/>
    <mergeCell ref="R17:U17"/>
    <mergeCell ref="AT30:AW30"/>
    <mergeCell ref="Z30:AC30"/>
    <mergeCell ref="Z33:AC33"/>
    <mergeCell ref="AD33:AG33"/>
    <mergeCell ref="AH33:AK33"/>
    <mergeCell ref="AL33:AO33"/>
    <mergeCell ref="AP33:AS33"/>
    <mergeCell ref="AT33:AW33"/>
    <mergeCell ref="AD31:AG31"/>
    <mergeCell ref="AH31:AK31"/>
    <mergeCell ref="R30:U30"/>
    <mergeCell ref="V30:Y30"/>
    <mergeCell ref="AD30:AG30"/>
    <mergeCell ref="AH30:AK30"/>
    <mergeCell ref="AL30:AO30"/>
    <mergeCell ref="AP30:AS30"/>
    <mergeCell ref="Z34:AC34"/>
    <mergeCell ref="AD34:AG34"/>
    <mergeCell ref="AH34:AK34"/>
    <mergeCell ref="AL34:AO34"/>
    <mergeCell ref="AP34:AS34"/>
    <mergeCell ref="AT34:AW34"/>
    <mergeCell ref="B34:E34"/>
    <mergeCell ref="F34:I34"/>
    <mergeCell ref="J34:M34"/>
    <mergeCell ref="N34:Q34"/>
    <mergeCell ref="R34:U34"/>
    <mergeCell ref="V34:Y34"/>
    <mergeCell ref="AT22:AW22"/>
    <mergeCell ref="AH21:AK21"/>
    <mergeCell ref="AL21:AO21"/>
    <mergeCell ref="AP21:AS21"/>
    <mergeCell ref="AT21:AW21"/>
    <mergeCell ref="AT14:AW14"/>
    <mergeCell ref="AP14:AS14"/>
    <mergeCell ref="AT15:AW15"/>
    <mergeCell ref="AL16:AO16"/>
    <mergeCell ref="AH14:AK14"/>
    <mergeCell ref="AP28:AS28"/>
    <mergeCell ref="AH27:AK27"/>
    <mergeCell ref="AL27:AO27"/>
    <mergeCell ref="AP27:AS27"/>
    <mergeCell ref="AL22:AO22"/>
    <mergeCell ref="AP22:AS22"/>
    <mergeCell ref="AT13:AW13"/>
    <mergeCell ref="AH29:AK29"/>
    <mergeCell ref="AL29:AO29"/>
    <mergeCell ref="AP29:AS29"/>
    <mergeCell ref="AT29:AW29"/>
    <mergeCell ref="AT28:AW28"/>
    <mergeCell ref="AP17:AS17"/>
    <mergeCell ref="AT17:AW17"/>
    <mergeCell ref="AP26:AS26"/>
    <mergeCell ref="AL28:AO28"/>
  </mergeCells>
  <phoneticPr fontId="3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4E3A1-C762-4B04-87F0-0BAA59DF3BC2}">
  <sheetPr>
    <tabColor rgb="FFFFC000"/>
  </sheetPr>
  <dimension ref="A1:BF42"/>
  <sheetViews>
    <sheetView view="pageBreakPreview" topLeftCell="A19" zoomScaleNormal="100" zoomScaleSheetLayoutView="100" workbookViewId="0"/>
  </sheetViews>
  <sheetFormatPr defaultColWidth="2.44140625" defaultRowHeight="13.2" outlineLevelRow="1" x14ac:dyDescent="0.2"/>
  <cols>
    <col min="1" max="16384" width="2.44140625" style="1"/>
  </cols>
  <sheetData>
    <row r="1" spans="1:58" ht="24.75" customHeight="1" x14ac:dyDescent="0.2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58" ht="24.75" customHeight="1" x14ac:dyDescent="0.2">
      <c r="A2" s="28" t="s">
        <v>103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</row>
    <row r="3" spans="1:58" ht="13.8" thickBo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58" ht="26.25" customHeight="1" x14ac:dyDescent="0.2">
      <c r="A4" s="27" t="s">
        <v>102</v>
      </c>
      <c r="B4" s="26"/>
      <c r="C4" s="26"/>
      <c r="D4" s="26"/>
      <c r="E4" s="26"/>
      <c r="F4" s="26"/>
      <c r="G4" s="96" t="s">
        <v>101</v>
      </c>
      <c r="H4" s="87"/>
      <c r="I4" s="87"/>
      <c r="J4" s="87"/>
      <c r="K4" s="87"/>
      <c r="L4" s="87"/>
      <c r="M4" s="86"/>
      <c r="N4" s="23" t="s">
        <v>100</v>
      </c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L4" s="1" t="s">
        <v>99</v>
      </c>
    </row>
    <row r="5" spans="1:58" ht="26.25" customHeight="1" x14ac:dyDescent="0.2">
      <c r="A5" s="55"/>
      <c r="B5" s="53"/>
      <c r="C5" s="53"/>
      <c r="D5" s="53"/>
      <c r="E5" s="53"/>
      <c r="F5" s="53"/>
      <c r="G5" s="95"/>
      <c r="H5" s="65"/>
      <c r="I5" s="65"/>
      <c r="J5" s="65"/>
      <c r="K5" s="65"/>
      <c r="L5" s="65"/>
      <c r="M5" s="83"/>
      <c r="N5" s="82" t="s">
        <v>23</v>
      </c>
      <c r="O5" s="94"/>
      <c r="P5" s="94"/>
      <c r="Q5" s="94"/>
      <c r="R5" s="94"/>
      <c r="S5" s="94"/>
      <c r="T5" s="55"/>
      <c r="U5" s="94" t="s">
        <v>98</v>
      </c>
      <c r="V5" s="94"/>
      <c r="W5" s="94"/>
      <c r="X5" s="94"/>
      <c r="Y5" s="94"/>
      <c r="Z5" s="94"/>
      <c r="AA5" s="55"/>
      <c r="AB5" s="82" t="s">
        <v>97</v>
      </c>
      <c r="AC5" s="94"/>
      <c r="AD5" s="94"/>
      <c r="AE5" s="94"/>
      <c r="AF5" s="94"/>
      <c r="AG5" s="94"/>
      <c r="AH5" s="94"/>
      <c r="AL5" s="1" t="s">
        <v>96</v>
      </c>
    </row>
    <row r="6" spans="1:58" ht="20.100000000000001" customHeight="1" x14ac:dyDescent="0.2">
      <c r="A6" s="45"/>
      <c r="B6" s="45"/>
      <c r="C6" s="45"/>
      <c r="D6" s="45"/>
      <c r="E6" s="45"/>
      <c r="F6" s="47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2"/>
      <c r="AC6" s="2"/>
    </row>
    <row r="7" spans="1:58" ht="26.25" hidden="1" customHeight="1" outlineLevel="1" x14ac:dyDescent="0.2">
      <c r="A7" s="40" t="s">
        <v>82</v>
      </c>
      <c r="B7" s="40"/>
      <c r="C7" s="40"/>
      <c r="D7" s="40"/>
      <c r="E7" s="40"/>
      <c r="F7" s="42"/>
      <c r="G7" s="93">
        <v>125</v>
      </c>
      <c r="H7" s="79"/>
      <c r="I7" s="79"/>
      <c r="J7" s="79"/>
      <c r="K7" s="79"/>
      <c r="L7" s="79"/>
      <c r="M7" s="79"/>
      <c r="N7" s="79">
        <f>SUM(T7:AE7)</f>
        <v>169</v>
      </c>
      <c r="O7" s="79"/>
      <c r="P7" s="79"/>
      <c r="Q7" s="79"/>
      <c r="R7" s="79"/>
      <c r="S7" s="79"/>
      <c r="T7" s="79"/>
      <c r="U7" s="92">
        <v>9</v>
      </c>
      <c r="V7" s="92"/>
      <c r="W7" s="92"/>
      <c r="X7" s="92"/>
      <c r="Y7" s="92"/>
      <c r="Z7" s="92"/>
      <c r="AA7" s="92"/>
      <c r="AB7" s="79">
        <v>160</v>
      </c>
      <c r="AC7" s="79"/>
      <c r="AD7" s="79"/>
      <c r="AE7" s="79"/>
      <c r="AF7" s="79"/>
      <c r="AG7" s="79"/>
      <c r="AH7" s="79"/>
    </row>
    <row r="8" spans="1:58" ht="30" hidden="1" customHeight="1" outlineLevel="1" x14ac:dyDescent="0.2">
      <c r="A8" s="40" t="s">
        <v>81</v>
      </c>
      <c r="B8" s="9"/>
      <c r="C8" s="9"/>
      <c r="D8" s="9"/>
      <c r="E8" s="9"/>
      <c r="F8" s="39"/>
      <c r="G8" s="93">
        <v>101</v>
      </c>
      <c r="H8" s="79"/>
      <c r="I8" s="79"/>
      <c r="J8" s="79"/>
      <c r="K8" s="79"/>
      <c r="L8" s="79"/>
      <c r="M8" s="79"/>
      <c r="N8" s="79">
        <f>SUM(T8:AE8)</f>
        <v>127</v>
      </c>
      <c r="O8" s="79"/>
      <c r="P8" s="79"/>
      <c r="Q8" s="79"/>
      <c r="R8" s="79"/>
      <c r="S8" s="79"/>
      <c r="T8" s="79"/>
      <c r="U8" s="92">
        <v>6</v>
      </c>
      <c r="V8" s="92"/>
      <c r="W8" s="92"/>
      <c r="X8" s="92"/>
      <c r="Y8" s="92"/>
      <c r="Z8" s="92"/>
      <c r="AA8" s="92"/>
      <c r="AB8" s="79">
        <v>121</v>
      </c>
      <c r="AC8" s="79"/>
      <c r="AD8" s="79"/>
      <c r="AE8" s="79"/>
      <c r="AF8" s="79"/>
      <c r="AG8" s="79"/>
      <c r="AH8" s="79"/>
    </row>
    <row r="9" spans="1:58" ht="30" hidden="1" customHeight="1" outlineLevel="1" x14ac:dyDescent="0.2">
      <c r="A9" s="40" t="s">
        <v>63</v>
      </c>
      <c r="B9" s="9"/>
      <c r="C9" s="9"/>
      <c r="D9" s="9"/>
      <c r="E9" s="9"/>
      <c r="F9" s="39"/>
      <c r="G9" s="93">
        <v>67</v>
      </c>
      <c r="H9" s="79"/>
      <c r="I9" s="79"/>
      <c r="J9" s="79"/>
      <c r="K9" s="79"/>
      <c r="L9" s="79"/>
      <c r="M9" s="79"/>
      <c r="N9" s="79">
        <f>SUM(T9:AE9)</f>
        <v>86</v>
      </c>
      <c r="O9" s="79"/>
      <c r="P9" s="79"/>
      <c r="Q9" s="79"/>
      <c r="R9" s="79"/>
      <c r="S9" s="79"/>
      <c r="T9" s="79"/>
      <c r="U9" s="92">
        <v>2</v>
      </c>
      <c r="V9" s="92"/>
      <c r="W9" s="92"/>
      <c r="X9" s="92"/>
      <c r="Y9" s="92"/>
      <c r="Z9" s="92"/>
      <c r="AA9" s="92"/>
      <c r="AB9" s="79">
        <v>84</v>
      </c>
      <c r="AC9" s="79"/>
      <c r="AD9" s="79"/>
      <c r="AE9" s="79"/>
      <c r="AF9" s="79"/>
      <c r="AG9" s="79"/>
      <c r="AH9" s="79"/>
    </row>
    <row r="10" spans="1:58" ht="30" hidden="1" customHeight="1" outlineLevel="1" x14ac:dyDescent="0.2">
      <c r="A10" s="40" t="s">
        <v>44</v>
      </c>
      <c r="B10" s="9"/>
      <c r="C10" s="9"/>
      <c r="D10" s="9"/>
      <c r="E10" s="9"/>
      <c r="F10" s="39"/>
      <c r="G10" s="93">
        <v>95</v>
      </c>
      <c r="H10" s="79"/>
      <c r="I10" s="79"/>
      <c r="J10" s="79"/>
      <c r="K10" s="79"/>
      <c r="L10" s="79"/>
      <c r="M10" s="79"/>
      <c r="N10" s="79">
        <f>SUM(T10:AE10)</f>
        <v>135</v>
      </c>
      <c r="O10" s="79"/>
      <c r="P10" s="79"/>
      <c r="Q10" s="79"/>
      <c r="R10" s="79"/>
      <c r="S10" s="79"/>
      <c r="T10" s="79"/>
      <c r="U10" s="92">
        <v>4</v>
      </c>
      <c r="V10" s="92"/>
      <c r="W10" s="92"/>
      <c r="X10" s="92"/>
      <c r="Y10" s="92"/>
      <c r="Z10" s="92"/>
      <c r="AA10" s="92"/>
      <c r="AB10" s="79">
        <v>131</v>
      </c>
      <c r="AC10" s="79"/>
      <c r="AD10" s="79"/>
      <c r="AE10" s="79"/>
      <c r="AF10" s="79"/>
      <c r="AG10" s="79"/>
      <c r="AH10" s="79"/>
    </row>
    <row r="11" spans="1:58" s="60" customFormat="1" ht="30" hidden="1" customHeight="1" outlineLevel="1" x14ac:dyDescent="0.2">
      <c r="A11" s="40" t="s">
        <v>62</v>
      </c>
      <c r="B11" s="9"/>
      <c r="C11" s="9"/>
      <c r="D11" s="9"/>
      <c r="E11" s="9"/>
      <c r="F11" s="39"/>
      <c r="G11" s="93">
        <v>83</v>
      </c>
      <c r="H11" s="79"/>
      <c r="I11" s="79"/>
      <c r="J11" s="79"/>
      <c r="K11" s="79"/>
      <c r="L11" s="79"/>
      <c r="M11" s="79"/>
      <c r="N11" s="79">
        <f>SUM(T11:AE11)</f>
        <v>103</v>
      </c>
      <c r="O11" s="79"/>
      <c r="P11" s="79"/>
      <c r="Q11" s="79"/>
      <c r="R11" s="79"/>
      <c r="S11" s="79"/>
      <c r="T11" s="79"/>
      <c r="U11" s="92">
        <v>2</v>
      </c>
      <c r="V11" s="92"/>
      <c r="W11" s="92"/>
      <c r="X11" s="92"/>
      <c r="Y11" s="92"/>
      <c r="Z11" s="92"/>
      <c r="AA11" s="92"/>
      <c r="AB11" s="79">
        <v>101</v>
      </c>
      <c r="AC11" s="79"/>
      <c r="AD11" s="79"/>
      <c r="AE11" s="79"/>
      <c r="AF11" s="79"/>
      <c r="AG11" s="79"/>
      <c r="AH11" s="79"/>
    </row>
    <row r="12" spans="1:58" s="60" customFormat="1" ht="33" hidden="1" customHeight="1" outlineLevel="1" x14ac:dyDescent="0.2">
      <c r="A12" s="40" t="s">
        <v>28</v>
      </c>
      <c r="B12" s="9"/>
      <c r="C12" s="9"/>
      <c r="D12" s="9"/>
      <c r="E12" s="9"/>
      <c r="F12" s="39"/>
      <c r="G12" s="93">
        <v>65</v>
      </c>
      <c r="H12" s="79"/>
      <c r="I12" s="79"/>
      <c r="J12" s="79"/>
      <c r="K12" s="79"/>
      <c r="L12" s="79"/>
      <c r="M12" s="79"/>
      <c r="N12" s="79">
        <f>SUM(T12:AE12)</f>
        <v>79</v>
      </c>
      <c r="O12" s="79"/>
      <c r="P12" s="79"/>
      <c r="Q12" s="79"/>
      <c r="R12" s="79"/>
      <c r="S12" s="79"/>
      <c r="T12" s="79"/>
      <c r="U12" s="92">
        <v>0</v>
      </c>
      <c r="V12" s="92"/>
      <c r="W12" s="92"/>
      <c r="X12" s="92"/>
      <c r="Y12" s="92"/>
      <c r="Z12" s="92"/>
      <c r="AA12" s="92"/>
      <c r="AB12" s="79">
        <v>79</v>
      </c>
      <c r="AC12" s="79"/>
      <c r="AD12" s="79"/>
      <c r="AE12" s="79"/>
      <c r="AF12" s="79"/>
      <c r="AG12" s="79"/>
      <c r="AH12" s="79"/>
    </row>
    <row r="13" spans="1:58" s="60" customFormat="1" ht="33" hidden="1" customHeight="1" outlineLevel="1" x14ac:dyDescent="0.2">
      <c r="A13" s="40" t="s">
        <v>40</v>
      </c>
      <c r="B13" s="40"/>
      <c r="C13" s="40"/>
      <c r="D13" s="40"/>
      <c r="E13" s="40"/>
      <c r="F13" s="42"/>
      <c r="G13" s="93">
        <v>54</v>
      </c>
      <c r="H13" s="79"/>
      <c r="I13" s="79"/>
      <c r="J13" s="79"/>
      <c r="K13" s="79"/>
      <c r="L13" s="79"/>
      <c r="M13" s="79"/>
      <c r="N13" s="79">
        <f>SUM(T13:AE13)</f>
        <v>85</v>
      </c>
      <c r="O13" s="79"/>
      <c r="P13" s="79"/>
      <c r="Q13" s="79"/>
      <c r="R13" s="79"/>
      <c r="S13" s="79"/>
      <c r="T13" s="79"/>
      <c r="U13" s="92">
        <v>3</v>
      </c>
      <c r="V13" s="92"/>
      <c r="W13" s="92"/>
      <c r="X13" s="92"/>
      <c r="Y13" s="92"/>
      <c r="Z13" s="92"/>
      <c r="AA13" s="92"/>
      <c r="AB13" s="79">
        <v>82</v>
      </c>
      <c r="AC13" s="79"/>
      <c r="AD13" s="79"/>
      <c r="AE13" s="79"/>
      <c r="AF13" s="79"/>
      <c r="AG13" s="79"/>
      <c r="AH13" s="79"/>
    </row>
    <row r="14" spans="1:58" s="60" customFormat="1" ht="33" customHeight="1" collapsed="1" x14ac:dyDescent="0.2">
      <c r="A14" s="40" t="s">
        <v>39</v>
      </c>
      <c r="B14" s="40"/>
      <c r="C14" s="40"/>
      <c r="D14" s="40"/>
      <c r="E14" s="40"/>
      <c r="F14" s="42"/>
      <c r="G14" s="93">
        <v>39</v>
      </c>
      <c r="H14" s="79"/>
      <c r="I14" s="79"/>
      <c r="J14" s="79"/>
      <c r="K14" s="79"/>
      <c r="L14" s="79"/>
      <c r="M14" s="79"/>
      <c r="N14" s="79">
        <v>50</v>
      </c>
      <c r="O14" s="79"/>
      <c r="P14" s="79"/>
      <c r="Q14" s="79"/>
      <c r="R14" s="79"/>
      <c r="S14" s="79"/>
      <c r="T14" s="79"/>
      <c r="U14" s="92">
        <v>1</v>
      </c>
      <c r="V14" s="92"/>
      <c r="W14" s="92"/>
      <c r="X14" s="92"/>
      <c r="Y14" s="92"/>
      <c r="Z14" s="92"/>
      <c r="AA14" s="92"/>
      <c r="AB14" s="79">
        <v>49</v>
      </c>
      <c r="AC14" s="79"/>
      <c r="AD14" s="79"/>
      <c r="AE14" s="79"/>
      <c r="AF14" s="79"/>
      <c r="AG14" s="79"/>
      <c r="AH14" s="79"/>
    </row>
    <row r="15" spans="1:58" s="60" customFormat="1" ht="33" customHeight="1" x14ac:dyDescent="0.2">
      <c r="A15" s="40" t="s">
        <v>34</v>
      </c>
      <c r="B15" s="40"/>
      <c r="C15" s="40"/>
      <c r="D15" s="40"/>
      <c r="E15" s="40"/>
      <c r="F15" s="42"/>
      <c r="G15" s="93">
        <v>37</v>
      </c>
      <c r="H15" s="79"/>
      <c r="I15" s="79"/>
      <c r="J15" s="79"/>
      <c r="K15" s="79"/>
      <c r="L15" s="79"/>
      <c r="M15" s="79"/>
      <c r="N15" s="79">
        <v>57</v>
      </c>
      <c r="O15" s="79"/>
      <c r="P15" s="79"/>
      <c r="Q15" s="79"/>
      <c r="R15" s="79"/>
      <c r="S15" s="79"/>
      <c r="T15" s="79"/>
      <c r="U15" s="92">
        <v>1</v>
      </c>
      <c r="V15" s="92"/>
      <c r="W15" s="92"/>
      <c r="X15" s="92"/>
      <c r="Y15" s="92"/>
      <c r="Z15" s="92"/>
      <c r="AA15" s="92"/>
      <c r="AB15" s="79">
        <v>56</v>
      </c>
      <c r="AC15" s="79"/>
      <c r="AD15" s="79"/>
      <c r="AE15" s="79"/>
      <c r="AF15" s="79"/>
      <c r="AG15" s="79"/>
      <c r="AH15" s="79"/>
    </row>
    <row r="16" spans="1:58" s="60" customFormat="1" ht="33" customHeight="1" x14ac:dyDescent="0.2">
      <c r="A16" s="40" t="s">
        <v>33</v>
      </c>
      <c r="B16" s="40"/>
      <c r="C16" s="40"/>
      <c r="D16" s="40"/>
      <c r="E16" s="40"/>
      <c r="F16" s="42"/>
      <c r="G16" s="93">
        <v>28</v>
      </c>
      <c r="H16" s="79"/>
      <c r="I16" s="79"/>
      <c r="J16" s="79"/>
      <c r="K16" s="79"/>
      <c r="L16" s="79"/>
      <c r="M16" s="79"/>
      <c r="N16" s="79">
        <v>43</v>
      </c>
      <c r="O16" s="79"/>
      <c r="P16" s="79"/>
      <c r="Q16" s="79"/>
      <c r="R16" s="79"/>
      <c r="S16" s="79"/>
      <c r="T16" s="79"/>
      <c r="U16" s="92">
        <v>2</v>
      </c>
      <c r="V16" s="92"/>
      <c r="W16" s="92"/>
      <c r="X16" s="92"/>
      <c r="Y16" s="92"/>
      <c r="Z16" s="92"/>
      <c r="AA16" s="92"/>
      <c r="AB16" s="79">
        <v>41</v>
      </c>
      <c r="AC16" s="79"/>
      <c r="AD16" s="79"/>
      <c r="AE16" s="79"/>
      <c r="AF16" s="79"/>
      <c r="AG16" s="79"/>
      <c r="AH16" s="79"/>
    </row>
    <row r="17" spans="1:58" s="60" customFormat="1" ht="33" customHeight="1" x14ac:dyDescent="0.2">
      <c r="A17" s="40" t="s">
        <v>32</v>
      </c>
      <c r="B17" s="40"/>
      <c r="C17" s="40"/>
      <c r="D17" s="40"/>
      <c r="E17" s="40"/>
      <c r="F17" s="42"/>
      <c r="G17" s="93">
        <v>26</v>
      </c>
      <c r="H17" s="79"/>
      <c r="I17" s="79"/>
      <c r="J17" s="79"/>
      <c r="K17" s="79"/>
      <c r="L17" s="79"/>
      <c r="M17" s="79"/>
      <c r="N17" s="79">
        <v>35</v>
      </c>
      <c r="O17" s="79"/>
      <c r="P17" s="79"/>
      <c r="Q17" s="79"/>
      <c r="R17" s="79"/>
      <c r="S17" s="79"/>
      <c r="T17" s="79"/>
      <c r="U17" s="92">
        <v>1</v>
      </c>
      <c r="V17" s="92"/>
      <c r="W17" s="92"/>
      <c r="X17" s="92"/>
      <c r="Y17" s="92"/>
      <c r="Z17" s="92"/>
      <c r="AA17" s="92"/>
      <c r="AB17" s="79">
        <v>34</v>
      </c>
      <c r="AC17" s="79"/>
      <c r="AD17" s="79"/>
      <c r="AE17" s="79"/>
      <c r="AF17" s="79"/>
      <c r="AG17" s="79"/>
      <c r="AH17" s="79"/>
    </row>
    <row r="18" spans="1:58" s="60" customFormat="1" ht="33" customHeight="1" x14ac:dyDescent="0.2">
      <c r="A18" s="40" t="s">
        <v>31</v>
      </c>
      <c r="B18" s="40"/>
      <c r="C18" s="40"/>
      <c r="D18" s="40"/>
      <c r="E18" s="40"/>
      <c r="F18" s="42"/>
      <c r="G18" s="93">
        <v>32</v>
      </c>
      <c r="H18" s="79"/>
      <c r="I18" s="79"/>
      <c r="J18" s="79"/>
      <c r="K18" s="79"/>
      <c r="L18" s="79"/>
      <c r="M18" s="79"/>
      <c r="N18" s="79">
        <v>47</v>
      </c>
      <c r="O18" s="79"/>
      <c r="P18" s="79"/>
      <c r="Q18" s="79"/>
      <c r="R18" s="79"/>
      <c r="S18" s="79"/>
      <c r="T18" s="79"/>
      <c r="U18" s="92">
        <v>2</v>
      </c>
      <c r="V18" s="92"/>
      <c r="W18" s="92"/>
      <c r="X18" s="92"/>
      <c r="Y18" s="92"/>
      <c r="Z18" s="92"/>
      <c r="AA18" s="92"/>
      <c r="AB18" s="79">
        <v>45</v>
      </c>
      <c r="AC18" s="79"/>
      <c r="AD18" s="79"/>
      <c r="AE18" s="79"/>
      <c r="AF18" s="79"/>
      <c r="AG18" s="79"/>
      <c r="AH18" s="79"/>
    </row>
    <row r="19" spans="1:58" ht="20.100000000000001" customHeight="1" thickBot="1" x14ac:dyDescent="0.25">
      <c r="A19" s="91"/>
      <c r="B19" s="90"/>
      <c r="C19" s="90"/>
      <c r="D19" s="90"/>
      <c r="E19" s="90"/>
      <c r="F19" s="90"/>
      <c r="G19" s="89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4"/>
      <c r="AE19" s="4"/>
      <c r="AF19" s="4"/>
      <c r="AG19" s="4"/>
      <c r="AH19" s="4"/>
    </row>
    <row r="20" spans="1:58" ht="21" customHeight="1" x14ac:dyDescent="0.2">
      <c r="A20" s="3" t="s">
        <v>80</v>
      </c>
    </row>
    <row r="21" spans="1:58" ht="33" customHeight="1" x14ac:dyDescent="0.2"/>
    <row r="22" spans="1:58" ht="24.9" customHeight="1" x14ac:dyDescent="0.2">
      <c r="A22" s="28" t="s">
        <v>95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</row>
    <row r="23" spans="1:58" ht="13.8" thickBo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L23" s="1" t="s">
        <v>94</v>
      </c>
    </row>
    <row r="24" spans="1:58" x14ac:dyDescent="0.2">
      <c r="A24" s="87" t="s">
        <v>93</v>
      </c>
      <c r="B24" s="87"/>
      <c r="C24" s="87"/>
      <c r="D24" s="87"/>
      <c r="E24" s="87"/>
      <c r="F24" s="86"/>
      <c r="G24" s="69" t="s">
        <v>23</v>
      </c>
      <c r="H24" s="69"/>
      <c r="I24" s="69"/>
      <c r="J24" s="69"/>
      <c r="K24" s="69" t="s">
        <v>92</v>
      </c>
      <c r="L24" s="69"/>
      <c r="M24" s="69"/>
      <c r="N24" s="69"/>
      <c r="O24" s="69" t="s">
        <v>91</v>
      </c>
      <c r="P24" s="69"/>
      <c r="Q24" s="69"/>
      <c r="R24" s="69"/>
      <c r="S24" s="69" t="s">
        <v>90</v>
      </c>
      <c r="T24" s="69"/>
      <c r="U24" s="69"/>
      <c r="V24" s="69"/>
      <c r="W24" s="69" t="s">
        <v>89</v>
      </c>
      <c r="X24" s="69"/>
      <c r="Y24" s="69"/>
      <c r="Z24" s="69"/>
      <c r="AA24" s="69" t="s">
        <v>88</v>
      </c>
      <c r="AB24" s="69"/>
      <c r="AC24" s="69"/>
      <c r="AD24" s="69"/>
      <c r="AE24" s="85" t="s">
        <v>87</v>
      </c>
      <c r="AF24" s="85"/>
      <c r="AG24" s="85"/>
      <c r="AH24" s="84"/>
      <c r="AL24" s="1" t="s">
        <v>86</v>
      </c>
    </row>
    <row r="25" spans="1:58" ht="21.75" customHeight="1" x14ac:dyDescent="0.2">
      <c r="A25" s="65"/>
      <c r="B25" s="65"/>
      <c r="C25" s="65"/>
      <c r="D25" s="65"/>
      <c r="E25" s="65"/>
      <c r="F25" s="83"/>
      <c r="G25" s="53" t="s">
        <v>85</v>
      </c>
      <c r="H25" s="53"/>
      <c r="I25" s="53" t="s">
        <v>84</v>
      </c>
      <c r="J25" s="53"/>
      <c r="K25" s="53" t="s">
        <v>85</v>
      </c>
      <c r="L25" s="53"/>
      <c r="M25" s="53" t="s">
        <v>84</v>
      </c>
      <c r="N25" s="53"/>
      <c r="O25" s="53" t="s">
        <v>85</v>
      </c>
      <c r="P25" s="53"/>
      <c r="Q25" s="53" t="s">
        <v>84</v>
      </c>
      <c r="R25" s="53"/>
      <c r="S25" s="53" t="s">
        <v>85</v>
      </c>
      <c r="T25" s="53"/>
      <c r="U25" s="53" t="s">
        <v>84</v>
      </c>
      <c r="V25" s="53"/>
      <c r="W25" s="53" t="s">
        <v>85</v>
      </c>
      <c r="X25" s="53"/>
      <c r="Y25" s="53" t="s">
        <v>84</v>
      </c>
      <c r="Z25" s="53"/>
      <c r="AA25" s="53" t="s">
        <v>85</v>
      </c>
      <c r="AB25" s="53"/>
      <c r="AC25" s="53" t="s">
        <v>84</v>
      </c>
      <c r="AD25" s="53"/>
      <c r="AE25" s="53" t="s">
        <v>85</v>
      </c>
      <c r="AF25" s="53"/>
      <c r="AG25" s="53" t="s">
        <v>84</v>
      </c>
      <c r="AH25" s="82"/>
      <c r="AI25" s="2"/>
      <c r="AJ25" s="2"/>
      <c r="AK25" s="2"/>
      <c r="AL25" s="3" t="s">
        <v>83</v>
      </c>
      <c r="AM25" s="2"/>
      <c r="AN25" s="2"/>
      <c r="AO25" s="2"/>
      <c r="AP25" s="2"/>
    </row>
    <row r="26" spans="1:58" ht="20.100000000000001" customHeight="1" x14ac:dyDescent="0.2">
      <c r="A26" s="18"/>
      <c r="B26" s="18"/>
      <c r="C26" s="18"/>
      <c r="D26" s="18"/>
      <c r="E26" s="18"/>
      <c r="F26" s="81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</row>
    <row r="27" spans="1:58" ht="30" hidden="1" customHeight="1" outlineLevel="1" x14ac:dyDescent="0.2">
      <c r="A27" s="40" t="s">
        <v>82</v>
      </c>
      <c r="B27" s="9"/>
      <c r="C27" s="9"/>
      <c r="D27" s="9"/>
      <c r="E27" s="9"/>
      <c r="F27" s="39"/>
      <c r="G27" s="79">
        <f>SUM(K27,O27,S27,W27,AA27,AE27)</f>
        <v>104</v>
      </c>
      <c r="H27" s="79"/>
      <c r="I27" s="79">
        <f>SUM(M27,Q27,U27,Y27,AC27,AG27)</f>
        <v>63</v>
      </c>
      <c r="J27" s="79"/>
      <c r="K27" s="79">
        <v>1</v>
      </c>
      <c r="L27" s="79"/>
      <c r="M27" s="79">
        <v>1</v>
      </c>
      <c r="N27" s="79"/>
      <c r="O27" s="79">
        <v>4</v>
      </c>
      <c r="P27" s="79"/>
      <c r="Q27" s="79">
        <v>2</v>
      </c>
      <c r="R27" s="79"/>
      <c r="S27" s="79">
        <v>87</v>
      </c>
      <c r="T27" s="79"/>
      <c r="U27" s="79">
        <v>52</v>
      </c>
      <c r="V27" s="79"/>
      <c r="W27" s="79">
        <v>5</v>
      </c>
      <c r="X27" s="79"/>
      <c r="Y27" s="79">
        <v>3</v>
      </c>
      <c r="Z27" s="79"/>
      <c r="AA27" s="79">
        <v>0</v>
      </c>
      <c r="AB27" s="79"/>
      <c r="AC27" s="79">
        <v>0</v>
      </c>
      <c r="AD27" s="79"/>
      <c r="AE27" s="79">
        <v>7</v>
      </c>
      <c r="AF27" s="79"/>
      <c r="AG27" s="79">
        <v>5</v>
      </c>
      <c r="AH27" s="79"/>
    </row>
    <row r="28" spans="1:58" ht="30" hidden="1" customHeight="1" outlineLevel="1" x14ac:dyDescent="0.2">
      <c r="A28" s="40" t="s">
        <v>81</v>
      </c>
      <c r="B28" s="9"/>
      <c r="C28" s="9"/>
      <c r="D28" s="9"/>
      <c r="E28" s="9"/>
      <c r="F28" s="39"/>
      <c r="G28" s="78">
        <f>SUM(K28,O28,S28,W28,AA28,AE28)</f>
        <v>96</v>
      </c>
      <c r="H28" s="78"/>
      <c r="I28" s="78">
        <f>SUM(M28,Q28,U28,Y28,AC28,AG28)</f>
        <v>41</v>
      </c>
      <c r="J28" s="78"/>
      <c r="K28" s="78">
        <v>1</v>
      </c>
      <c r="L28" s="78"/>
      <c r="M28" s="78">
        <v>1</v>
      </c>
      <c r="N28" s="78"/>
      <c r="O28" s="78">
        <v>10</v>
      </c>
      <c r="P28" s="78"/>
      <c r="Q28" s="78">
        <v>9</v>
      </c>
      <c r="R28" s="78"/>
      <c r="S28" s="78">
        <v>72</v>
      </c>
      <c r="T28" s="78"/>
      <c r="U28" s="78">
        <v>27</v>
      </c>
      <c r="V28" s="78"/>
      <c r="W28" s="78">
        <v>1</v>
      </c>
      <c r="X28" s="78"/>
      <c r="Y28" s="78">
        <v>2</v>
      </c>
      <c r="Z28" s="78"/>
      <c r="AA28" s="79">
        <v>2</v>
      </c>
      <c r="AB28" s="79"/>
      <c r="AC28" s="79">
        <v>1</v>
      </c>
      <c r="AD28" s="79"/>
      <c r="AE28" s="78">
        <v>10</v>
      </c>
      <c r="AF28" s="78"/>
      <c r="AG28" s="78">
        <v>1</v>
      </c>
      <c r="AH28" s="78"/>
    </row>
    <row r="29" spans="1:58" ht="30" hidden="1" customHeight="1" outlineLevel="1" x14ac:dyDescent="0.2">
      <c r="A29" s="40" t="s">
        <v>63</v>
      </c>
      <c r="B29" s="9"/>
      <c r="C29" s="9"/>
      <c r="D29" s="9"/>
      <c r="E29" s="9"/>
      <c r="F29" s="39"/>
      <c r="G29" s="78">
        <f>SUM(K29,O29,S29,W29,AA29,AE29)</f>
        <v>108</v>
      </c>
      <c r="H29" s="78"/>
      <c r="I29" s="78">
        <f>SUM(M29,Q29,U29,Y29,AC29,AG29)</f>
        <v>44</v>
      </c>
      <c r="J29" s="78"/>
      <c r="K29" s="78">
        <v>0</v>
      </c>
      <c r="L29" s="78"/>
      <c r="M29" s="78">
        <v>0</v>
      </c>
      <c r="N29" s="78"/>
      <c r="O29" s="78">
        <v>8</v>
      </c>
      <c r="P29" s="78"/>
      <c r="Q29" s="78">
        <v>8</v>
      </c>
      <c r="R29" s="78"/>
      <c r="S29" s="78">
        <v>77</v>
      </c>
      <c r="T29" s="78"/>
      <c r="U29" s="78">
        <v>30</v>
      </c>
      <c r="V29" s="78"/>
      <c r="W29" s="78">
        <v>5</v>
      </c>
      <c r="X29" s="78"/>
      <c r="Y29" s="78">
        <v>3</v>
      </c>
      <c r="Z29" s="78"/>
      <c r="AA29" s="79">
        <v>1</v>
      </c>
      <c r="AB29" s="79"/>
      <c r="AC29" s="79">
        <v>0</v>
      </c>
      <c r="AD29" s="79"/>
      <c r="AE29" s="78">
        <v>17</v>
      </c>
      <c r="AF29" s="78"/>
      <c r="AG29" s="78">
        <v>3</v>
      </c>
      <c r="AH29" s="78"/>
    </row>
    <row r="30" spans="1:58" ht="30" hidden="1" customHeight="1" outlineLevel="1" x14ac:dyDescent="0.2">
      <c r="A30" s="40" t="s">
        <v>44</v>
      </c>
      <c r="B30" s="9"/>
      <c r="C30" s="9"/>
      <c r="D30" s="9"/>
      <c r="E30" s="9"/>
      <c r="F30" s="39"/>
      <c r="G30" s="78">
        <f>SUM(K30,O30,S30,W30,AA30,AE30)</f>
        <v>105</v>
      </c>
      <c r="H30" s="78"/>
      <c r="I30" s="78">
        <f>SUM(M30,Q30,U30,Y30,AC30,AG30)</f>
        <v>62</v>
      </c>
      <c r="J30" s="78"/>
      <c r="K30" s="78">
        <v>2</v>
      </c>
      <c r="L30" s="78"/>
      <c r="M30" s="78">
        <v>2</v>
      </c>
      <c r="N30" s="78"/>
      <c r="O30" s="78">
        <v>8</v>
      </c>
      <c r="P30" s="78"/>
      <c r="Q30" s="78">
        <v>9</v>
      </c>
      <c r="R30" s="78"/>
      <c r="S30" s="78">
        <v>63</v>
      </c>
      <c r="T30" s="78"/>
      <c r="U30" s="78">
        <v>39</v>
      </c>
      <c r="V30" s="78"/>
      <c r="W30" s="78">
        <v>9</v>
      </c>
      <c r="X30" s="78"/>
      <c r="Y30" s="78">
        <v>3</v>
      </c>
      <c r="Z30" s="78"/>
      <c r="AA30" s="79">
        <v>0</v>
      </c>
      <c r="AB30" s="79"/>
      <c r="AC30" s="79">
        <v>1</v>
      </c>
      <c r="AD30" s="79"/>
      <c r="AE30" s="78">
        <v>23</v>
      </c>
      <c r="AF30" s="78"/>
      <c r="AG30" s="78">
        <v>8</v>
      </c>
      <c r="AH30" s="78"/>
    </row>
    <row r="31" spans="1:58" ht="30" hidden="1" customHeight="1" outlineLevel="1" x14ac:dyDescent="0.2">
      <c r="A31" s="40" t="s">
        <v>62</v>
      </c>
      <c r="B31" s="9"/>
      <c r="C31" s="9"/>
      <c r="D31" s="9"/>
      <c r="E31" s="9"/>
      <c r="F31" s="39"/>
      <c r="G31" s="78">
        <f>SUM(K31,O31,S31,W31,AA31,AE31)</f>
        <v>107</v>
      </c>
      <c r="H31" s="78"/>
      <c r="I31" s="78">
        <f>SUM(M31,Q31,U31,Y31,AC31,AG31)</f>
        <v>49</v>
      </c>
      <c r="J31" s="78"/>
      <c r="K31" s="78">
        <v>0</v>
      </c>
      <c r="L31" s="78"/>
      <c r="M31" s="78">
        <v>0</v>
      </c>
      <c r="N31" s="78"/>
      <c r="O31" s="78">
        <v>6</v>
      </c>
      <c r="P31" s="78"/>
      <c r="Q31" s="78">
        <v>4</v>
      </c>
      <c r="R31" s="78"/>
      <c r="S31" s="78">
        <v>73</v>
      </c>
      <c r="T31" s="78"/>
      <c r="U31" s="78">
        <v>28</v>
      </c>
      <c r="V31" s="78"/>
      <c r="W31" s="78">
        <v>13</v>
      </c>
      <c r="X31" s="78"/>
      <c r="Y31" s="78">
        <v>11</v>
      </c>
      <c r="Z31" s="78"/>
      <c r="AA31" s="79">
        <v>2</v>
      </c>
      <c r="AB31" s="79"/>
      <c r="AC31" s="78">
        <v>0</v>
      </c>
      <c r="AD31" s="78"/>
      <c r="AE31" s="78">
        <v>13</v>
      </c>
      <c r="AF31" s="78"/>
      <c r="AG31" s="78">
        <v>6</v>
      </c>
      <c r="AH31" s="78"/>
    </row>
    <row r="32" spans="1:58" ht="33" hidden="1" customHeight="1" outlineLevel="1" x14ac:dyDescent="0.2">
      <c r="A32" s="40" t="s">
        <v>28</v>
      </c>
      <c r="B32" s="9"/>
      <c r="C32" s="9"/>
      <c r="D32" s="9"/>
      <c r="E32" s="9"/>
      <c r="F32" s="39"/>
      <c r="G32" s="78">
        <f>SUM(K32,O32,S32,W32,AA32,AE32)</f>
        <v>96</v>
      </c>
      <c r="H32" s="78"/>
      <c r="I32" s="78">
        <f>SUM(M32,Q32,U32,Y32,AC32,AG32)</f>
        <v>35</v>
      </c>
      <c r="J32" s="78"/>
      <c r="K32" s="78">
        <v>3</v>
      </c>
      <c r="L32" s="78"/>
      <c r="M32" s="78">
        <v>2</v>
      </c>
      <c r="N32" s="78"/>
      <c r="O32" s="78">
        <v>6</v>
      </c>
      <c r="P32" s="78"/>
      <c r="Q32" s="78">
        <v>4</v>
      </c>
      <c r="R32" s="78"/>
      <c r="S32" s="78">
        <v>69</v>
      </c>
      <c r="T32" s="78"/>
      <c r="U32" s="78">
        <v>22</v>
      </c>
      <c r="V32" s="78"/>
      <c r="W32" s="78">
        <v>5</v>
      </c>
      <c r="X32" s="78"/>
      <c r="Y32" s="78">
        <v>0</v>
      </c>
      <c r="Z32" s="78"/>
      <c r="AA32" s="79">
        <v>1</v>
      </c>
      <c r="AB32" s="79"/>
      <c r="AC32" s="78">
        <v>3</v>
      </c>
      <c r="AD32" s="78"/>
      <c r="AE32" s="78">
        <v>12</v>
      </c>
      <c r="AF32" s="78"/>
      <c r="AG32" s="78">
        <v>4</v>
      </c>
      <c r="AH32" s="78"/>
    </row>
    <row r="33" spans="1:34" ht="33" hidden="1" customHeight="1" outlineLevel="1" x14ac:dyDescent="0.2">
      <c r="A33" s="40" t="s">
        <v>40</v>
      </c>
      <c r="B33" s="40"/>
      <c r="C33" s="40"/>
      <c r="D33" s="40"/>
      <c r="E33" s="40"/>
      <c r="F33" s="42"/>
      <c r="G33" s="80">
        <f>SUM(K33,O33,S33,W33,AA33,AE33)</f>
        <v>57</v>
      </c>
      <c r="H33" s="78"/>
      <c r="I33" s="78">
        <f>SUM(M33,Q33,U33,Y33,AC33,AG33)</f>
        <v>35</v>
      </c>
      <c r="J33" s="78"/>
      <c r="K33" s="78">
        <v>0</v>
      </c>
      <c r="L33" s="78"/>
      <c r="M33" s="78">
        <v>0</v>
      </c>
      <c r="N33" s="78"/>
      <c r="O33" s="78">
        <v>6</v>
      </c>
      <c r="P33" s="78"/>
      <c r="Q33" s="78">
        <v>7</v>
      </c>
      <c r="R33" s="78"/>
      <c r="S33" s="78">
        <v>33</v>
      </c>
      <c r="T33" s="78"/>
      <c r="U33" s="78">
        <v>19</v>
      </c>
      <c r="V33" s="78"/>
      <c r="W33" s="78">
        <v>5</v>
      </c>
      <c r="X33" s="78"/>
      <c r="Y33" s="78">
        <v>2</v>
      </c>
      <c r="Z33" s="78"/>
      <c r="AA33" s="79">
        <v>3</v>
      </c>
      <c r="AB33" s="79"/>
      <c r="AC33" s="78">
        <v>2</v>
      </c>
      <c r="AD33" s="78"/>
      <c r="AE33" s="78">
        <v>10</v>
      </c>
      <c r="AF33" s="78"/>
      <c r="AG33" s="78">
        <v>5</v>
      </c>
      <c r="AH33" s="78"/>
    </row>
    <row r="34" spans="1:34" ht="33" customHeight="1" collapsed="1" x14ac:dyDescent="0.2">
      <c r="A34" s="40" t="s">
        <v>39</v>
      </c>
      <c r="B34" s="40"/>
      <c r="C34" s="40"/>
      <c r="D34" s="40"/>
      <c r="E34" s="40"/>
      <c r="F34" s="42"/>
      <c r="G34" s="80">
        <f>SUM(K34,O34,S34,W34,AA34,AE34)</f>
        <v>44</v>
      </c>
      <c r="H34" s="78"/>
      <c r="I34" s="78">
        <f>SUM(M34,Q34,U34,Y34,AC34,AG34)</f>
        <v>26</v>
      </c>
      <c r="J34" s="78"/>
      <c r="K34" s="78">
        <v>0</v>
      </c>
      <c r="L34" s="78"/>
      <c r="M34" s="78">
        <v>0</v>
      </c>
      <c r="N34" s="78"/>
      <c r="O34" s="78">
        <v>5</v>
      </c>
      <c r="P34" s="78"/>
      <c r="Q34" s="78">
        <v>3</v>
      </c>
      <c r="R34" s="78"/>
      <c r="S34" s="78">
        <v>27</v>
      </c>
      <c r="T34" s="78"/>
      <c r="U34" s="78">
        <v>16</v>
      </c>
      <c r="V34" s="78"/>
      <c r="W34" s="78">
        <v>1</v>
      </c>
      <c r="X34" s="78"/>
      <c r="Y34" s="78">
        <v>1</v>
      </c>
      <c r="Z34" s="78"/>
      <c r="AA34" s="79">
        <v>1</v>
      </c>
      <c r="AB34" s="79"/>
      <c r="AC34" s="78">
        <v>1</v>
      </c>
      <c r="AD34" s="78"/>
      <c r="AE34" s="78">
        <v>10</v>
      </c>
      <c r="AF34" s="78"/>
      <c r="AG34" s="78">
        <v>5</v>
      </c>
      <c r="AH34" s="78"/>
    </row>
    <row r="35" spans="1:34" ht="33" customHeight="1" x14ac:dyDescent="0.2">
      <c r="A35" s="40" t="s">
        <v>34</v>
      </c>
      <c r="B35" s="40"/>
      <c r="C35" s="40"/>
      <c r="D35" s="40"/>
      <c r="E35" s="40"/>
      <c r="F35" s="42"/>
      <c r="G35" s="80">
        <f>SUM(K35,O35,S35,W35,AA35,AE35)</f>
        <v>39</v>
      </c>
      <c r="H35" s="78"/>
      <c r="I35" s="78">
        <f>SUM(M35,Q35,U35,Y35,AC35,AG35)</f>
        <v>28</v>
      </c>
      <c r="J35" s="78"/>
      <c r="K35" s="78">
        <v>1</v>
      </c>
      <c r="L35" s="78"/>
      <c r="M35" s="78">
        <v>1</v>
      </c>
      <c r="N35" s="78"/>
      <c r="O35" s="78">
        <v>4</v>
      </c>
      <c r="P35" s="78"/>
      <c r="Q35" s="78">
        <v>6</v>
      </c>
      <c r="R35" s="78"/>
      <c r="S35" s="78">
        <v>23</v>
      </c>
      <c r="T35" s="78"/>
      <c r="U35" s="78">
        <v>17</v>
      </c>
      <c r="V35" s="78"/>
      <c r="W35" s="78">
        <v>3</v>
      </c>
      <c r="X35" s="78"/>
      <c r="Y35" s="78">
        <v>2</v>
      </c>
      <c r="Z35" s="78"/>
      <c r="AA35" s="79">
        <v>0</v>
      </c>
      <c r="AB35" s="79"/>
      <c r="AC35" s="78">
        <v>0</v>
      </c>
      <c r="AD35" s="78"/>
      <c r="AE35" s="78">
        <v>8</v>
      </c>
      <c r="AF35" s="78"/>
      <c r="AG35" s="78">
        <v>2</v>
      </c>
      <c r="AH35" s="78"/>
    </row>
    <row r="36" spans="1:34" ht="33" customHeight="1" x14ac:dyDescent="0.2">
      <c r="A36" s="40" t="s">
        <v>33</v>
      </c>
      <c r="B36" s="40"/>
      <c r="C36" s="40"/>
      <c r="D36" s="40"/>
      <c r="E36" s="40"/>
      <c r="F36" s="42"/>
      <c r="G36" s="80">
        <v>31</v>
      </c>
      <c r="H36" s="78"/>
      <c r="I36" s="78">
        <v>18</v>
      </c>
      <c r="J36" s="78"/>
      <c r="K36" s="78">
        <v>0</v>
      </c>
      <c r="L36" s="78"/>
      <c r="M36" s="78">
        <v>0</v>
      </c>
      <c r="N36" s="78"/>
      <c r="O36" s="78">
        <v>2</v>
      </c>
      <c r="P36" s="78"/>
      <c r="Q36" s="78">
        <v>2</v>
      </c>
      <c r="R36" s="78"/>
      <c r="S36" s="78">
        <v>20</v>
      </c>
      <c r="T36" s="78"/>
      <c r="U36" s="78">
        <v>13</v>
      </c>
      <c r="V36" s="78"/>
      <c r="W36" s="78">
        <v>4</v>
      </c>
      <c r="X36" s="78"/>
      <c r="Y36" s="78">
        <v>0</v>
      </c>
      <c r="Z36" s="78"/>
      <c r="AA36" s="79">
        <v>0</v>
      </c>
      <c r="AB36" s="79"/>
      <c r="AC36" s="78">
        <v>0</v>
      </c>
      <c r="AD36" s="78"/>
      <c r="AE36" s="78">
        <v>5</v>
      </c>
      <c r="AF36" s="78"/>
      <c r="AG36" s="78">
        <v>3</v>
      </c>
      <c r="AH36" s="78"/>
    </row>
    <row r="37" spans="1:34" s="60" customFormat="1" ht="33" customHeight="1" x14ac:dyDescent="0.2">
      <c r="A37" s="40" t="s">
        <v>32</v>
      </c>
      <c r="B37" s="40"/>
      <c r="C37" s="40"/>
      <c r="D37" s="40"/>
      <c r="E37" s="40"/>
      <c r="F37" s="42"/>
      <c r="G37" s="78">
        <v>35</v>
      </c>
      <c r="H37" s="78"/>
      <c r="I37" s="78">
        <v>18</v>
      </c>
      <c r="J37" s="78"/>
      <c r="K37" s="78">
        <v>0</v>
      </c>
      <c r="L37" s="78"/>
      <c r="M37" s="78">
        <v>0</v>
      </c>
      <c r="N37" s="78"/>
      <c r="O37" s="78">
        <v>3</v>
      </c>
      <c r="P37" s="78"/>
      <c r="Q37" s="78">
        <v>1</v>
      </c>
      <c r="R37" s="78"/>
      <c r="S37" s="78">
        <v>16</v>
      </c>
      <c r="T37" s="78"/>
      <c r="U37" s="78">
        <v>9</v>
      </c>
      <c r="V37" s="78"/>
      <c r="W37" s="78">
        <v>3</v>
      </c>
      <c r="X37" s="78"/>
      <c r="Y37" s="78">
        <v>0</v>
      </c>
      <c r="Z37" s="78"/>
      <c r="AA37" s="79">
        <v>1</v>
      </c>
      <c r="AB37" s="79"/>
      <c r="AC37" s="78">
        <v>1</v>
      </c>
      <c r="AD37" s="78"/>
      <c r="AE37" s="78">
        <v>12</v>
      </c>
      <c r="AF37" s="78"/>
      <c r="AG37" s="78">
        <v>7</v>
      </c>
      <c r="AH37" s="78"/>
    </row>
    <row r="38" spans="1:34" s="60" customFormat="1" ht="33" customHeight="1" x14ac:dyDescent="0.2">
      <c r="A38" s="40" t="s">
        <v>31</v>
      </c>
      <c r="B38" s="40"/>
      <c r="C38" s="40"/>
      <c r="D38" s="40"/>
      <c r="E38" s="40"/>
      <c r="F38" s="42"/>
      <c r="G38" s="78">
        <v>33</v>
      </c>
      <c r="H38" s="78"/>
      <c r="I38" s="78">
        <v>24</v>
      </c>
      <c r="J38" s="78"/>
      <c r="K38" s="78">
        <v>0</v>
      </c>
      <c r="L38" s="78"/>
      <c r="M38" s="78">
        <v>0</v>
      </c>
      <c r="N38" s="78"/>
      <c r="O38" s="78">
        <v>4</v>
      </c>
      <c r="P38" s="78"/>
      <c r="Q38" s="78">
        <v>5</v>
      </c>
      <c r="R38" s="78"/>
      <c r="S38" s="78">
        <v>12</v>
      </c>
      <c r="T38" s="78"/>
      <c r="U38" s="78">
        <v>13</v>
      </c>
      <c r="V38" s="78"/>
      <c r="W38" s="78">
        <v>3</v>
      </c>
      <c r="X38" s="78"/>
      <c r="Y38" s="78">
        <v>0</v>
      </c>
      <c r="Z38" s="78"/>
      <c r="AA38" s="79">
        <v>2</v>
      </c>
      <c r="AB38" s="79"/>
      <c r="AC38" s="78">
        <v>2</v>
      </c>
      <c r="AD38" s="78"/>
      <c r="AE38" s="78">
        <v>12</v>
      </c>
      <c r="AF38" s="78"/>
      <c r="AG38" s="78">
        <v>4</v>
      </c>
      <c r="AH38" s="78"/>
    </row>
    <row r="39" spans="1:34" ht="20.100000000000001" customHeight="1" thickBot="1" x14ac:dyDescent="0.25">
      <c r="A39" s="34"/>
      <c r="B39" s="34"/>
      <c r="C39" s="34"/>
      <c r="D39" s="34"/>
      <c r="E39" s="34"/>
      <c r="F39" s="77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6"/>
      <c r="AB39" s="76"/>
      <c r="AC39" s="75"/>
      <c r="AD39" s="75"/>
      <c r="AE39" s="75"/>
      <c r="AF39" s="75"/>
      <c r="AG39" s="75"/>
      <c r="AH39" s="75"/>
    </row>
    <row r="40" spans="1:34" ht="13.5" customHeight="1" x14ac:dyDescent="0.2">
      <c r="A40" s="3" t="s">
        <v>80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ht="21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</sheetData>
  <mergeCells count="305">
    <mergeCell ref="Q35:R35"/>
    <mergeCell ref="S35:T35"/>
    <mergeCell ref="U35:V35"/>
    <mergeCell ref="W35:X35"/>
    <mergeCell ref="Y35:Z35"/>
    <mergeCell ref="AE34:AF34"/>
    <mergeCell ref="AG34:AH34"/>
    <mergeCell ref="AA35:AB35"/>
    <mergeCell ref="AC35:AD35"/>
    <mergeCell ref="AE35:AF35"/>
    <mergeCell ref="AG35:AH35"/>
    <mergeCell ref="S34:T34"/>
    <mergeCell ref="U34:V34"/>
    <mergeCell ref="W34:X34"/>
    <mergeCell ref="Y34:Z34"/>
    <mergeCell ref="AA34:AB34"/>
    <mergeCell ref="AC34:AD34"/>
    <mergeCell ref="G33:H33"/>
    <mergeCell ref="I33:J33"/>
    <mergeCell ref="K33:L33"/>
    <mergeCell ref="M33:N33"/>
    <mergeCell ref="O33:P33"/>
    <mergeCell ref="Q34:R34"/>
    <mergeCell ref="A14:F14"/>
    <mergeCell ref="G14:M14"/>
    <mergeCell ref="N14:T14"/>
    <mergeCell ref="U14:AA14"/>
    <mergeCell ref="AB14:AH14"/>
    <mergeCell ref="Q33:R33"/>
    <mergeCell ref="S33:T33"/>
    <mergeCell ref="U33:V33"/>
    <mergeCell ref="W33:X33"/>
    <mergeCell ref="Y33:Z33"/>
    <mergeCell ref="A31:F31"/>
    <mergeCell ref="AC39:AD39"/>
    <mergeCell ref="AE39:AF39"/>
    <mergeCell ref="AG39:AH39"/>
    <mergeCell ref="AG36:AH36"/>
    <mergeCell ref="AC33:AD33"/>
    <mergeCell ref="AE33:AF33"/>
    <mergeCell ref="AG33:AH33"/>
    <mergeCell ref="AA33:AB33"/>
    <mergeCell ref="A33:F33"/>
    <mergeCell ref="S31:T31"/>
    <mergeCell ref="U31:V31"/>
    <mergeCell ref="W31:X31"/>
    <mergeCell ref="AG32:AH32"/>
    <mergeCell ref="Y31:Z31"/>
    <mergeCell ref="AA31:AB31"/>
    <mergeCell ref="AC31:AD31"/>
    <mergeCell ref="AE31:AF31"/>
    <mergeCell ref="AG31:AH31"/>
    <mergeCell ref="A32:F32"/>
    <mergeCell ref="G32:H32"/>
    <mergeCell ref="I32:J32"/>
    <mergeCell ref="K32:L32"/>
    <mergeCell ref="M32:N32"/>
    <mergeCell ref="O32:P32"/>
    <mergeCell ref="Q32:R32"/>
    <mergeCell ref="S32:T32"/>
    <mergeCell ref="U32:V32"/>
    <mergeCell ref="W32:X32"/>
    <mergeCell ref="Y32:Z32"/>
    <mergeCell ref="AA32:AB32"/>
    <mergeCell ref="AC32:AD32"/>
    <mergeCell ref="AE32:AF32"/>
    <mergeCell ref="S30:T30"/>
    <mergeCell ref="A30:F30"/>
    <mergeCell ref="G30:H30"/>
    <mergeCell ref="I30:J30"/>
    <mergeCell ref="K30:L30"/>
    <mergeCell ref="M30:N30"/>
    <mergeCell ref="O30:P30"/>
    <mergeCell ref="U30:V30"/>
    <mergeCell ref="W30:X30"/>
    <mergeCell ref="AC30:AD30"/>
    <mergeCell ref="G31:H31"/>
    <mergeCell ref="I31:J31"/>
    <mergeCell ref="K31:L31"/>
    <mergeCell ref="M31:N31"/>
    <mergeCell ref="O31:P31"/>
    <mergeCell ref="Q31:R31"/>
    <mergeCell ref="Q30:R30"/>
    <mergeCell ref="Q29:R29"/>
    <mergeCell ref="S29:T29"/>
    <mergeCell ref="S28:T28"/>
    <mergeCell ref="W29:X29"/>
    <mergeCell ref="Y29:Z29"/>
    <mergeCell ref="AA29:AB29"/>
    <mergeCell ref="U29:V29"/>
    <mergeCell ref="W28:X28"/>
    <mergeCell ref="Y28:Z28"/>
    <mergeCell ref="AA28:AB28"/>
    <mergeCell ref="AE29:AF29"/>
    <mergeCell ref="AE28:AF28"/>
    <mergeCell ref="AG29:AH29"/>
    <mergeCell ref="Y30:Z30"/>
    <mergeCell ref="AA30:AB30"/>
    <mergeCell ref="AC28:AD28"/>
    <mergeCell ref="AG28:AH28"/>
    <mergeCell ref="AE30:AF30"/>
    <mergeCell ref="AG30:AH30"/>
    <mergeCell ref="AA27:AB27"/>
    <mergeCell ref="AC27:AD27"/>
    <mergeCell ref="AE27:AF27"/>
    <mergeCell ref="A27:F27"/>
    <mergeCell ref="G27:H27"/>
    <mergeCell ref="I27:J27"/>
    <mergeCell ref="K27:L27"/>
    <mergeCell ref="M27:N27"/>
    <mergeCell ref="O27:P27"/>
    <mergeCell ref="O28:P28"/>
    <mergeCell ref="Q28:R28"/>
    <mergeCell ref="U28:V28"/>
    <mergeCell ref="U27:V27"/>
    <mergeCell ref="W27:X27"/>
    <mergeCell ref="Y27:Z27"/>
    <mergeCell ref="AC26:AD26"/>
    <mergeCell ref="AA25:AB25"/>
    <mergeCell ref="AC25:AD25"/>
    <mergeCell ref="AC29:AD29"/>
    <mergeCell ref="AG27:AH27"/>
    <mergeCell ref="A28:F28"/>
    <mergeCell ref="G28:H28"/>
    <mergeCell ref="I28:J28"/>
    <mergeCell ref="K28:L28"/>
    <mergeCell ref="M28:N28"/>
    <mergeCell ref="A29:F29"/>
    <mergeCell ref="G29:H29"/>
    <mergeCell ref="I29:J29"/>
    <mergeCell ref="K29:L29"/>
    <mergeCell ref="M29:N29"/>
    <mergeCell ref="O29:P29"/>
    <mergeCell ref="W26:X26"/>
    <mergeCell ref="Y26:Z26"/>
    <mergeCell ref="AA26:AB26"/>
    <mergeCell ref="I25:J25"/>
    <mergeCell ref="K25:L25"/>
    <mergeCell ref="M25:N25"/>
    <mergeCell ref="O25:P25"/>
    <mergeCell ref="Q25:R25"/>
    <mergeCell ref="S25:T25"/>
    <mergeCell ref="U25:V25"/>
    <mergeCell ref="AG26:AH26"/>
    <mergeCell ref="A26:F26"/>
    <mergeCell ref="G26:H26"/>
    <mergeCell ref="I26:J26"/>
    <mergeCell ref="K26:L26"/>
    <mergeCell ref="M26:N26"/>
    <mergeCell ref="Q26:R26"/>
    <mergeCell ref="O26:P26"/>
    <mergeCell ref="U26:V26"/>
    <mergeCell ref="AE26:AF26"/>
    <mergeCell ref="G15:M15"/>
    <mergeCell ref="N15:T15"/>
    <mergeCell ref="U15:AA15"/>
    <mergeCell ref="AB15:AH15"/>
    <mergeCell ref="AE25:AF25"/>
    <mergeCell ref="AG25:AH25"/>
    <mergeCell ref="W25:X25"/>
    <mergeCell ref="Y25:Z25"/>
    <mergeCell ref="U17:AA17"/>
    <mergeCell ref="AB17:AH17"/>
    <mergeCell ref="U11:AA11"/>
    <mergeCell ref="AB11:AH11"/>
    <mergeCell ref="A13:F13"/>
    <mergeCell ref="G13:M13"/>
    <mergeCell ref="N13:T13"/>
    <mergeCell ref="U13:AA13"/>
    <mergeCell ref="AB13:AH13"/>
    <mergeCell ref="A15:F15"/>
    <mergeCell ref="A19:F19"/>
    <mergeCell ref="G19:K19"/>
    <mergeCell ref="L19:Q19"/>
    <mergeCell ref="R19:W19"/>
    <mergeCell ref="X19:AC19"/>
    <mergeCell ref="A11:F11"/>
    <mergeCell ref="G11:M11"/>
    <mergeCell ref="U18:AA18"/>
    <mergeCell ref="AB18:AH18"/>
    <mergeCell ref="A17:F17"/>
    <mergeCell ref="A12:F12"/>
    <mergeCell ref="G12:M12"/>
    <mergeCell ref="N12:T12"/>
    <mergeCell ref="U12:AA12"/>
    <mergeCell ref="AB12:AH12"/>
    <mergeCell ref="A9:F9"/>
    <mergeCell ref="G9:M9"/>
    <mergeCell ref="U9:AA9"/>
    <mergeCell ref="AB9:AH9"/>
    <mergeCell ref="A8:F8"/>
    <mergeCell ref="G8:M8"/>
    <mergeCell ref="N8:T8"/>
    <mergeCell ref="U8:AA8"/>
    <mergeCell ref="AB8:AH8"/>
    <mergeCell ref="A7:F7"/>
    <mergeCell ref="G7:M7"/>
    <mergeCell ref="AB7:AH7"/>
    <mergeCell ref="N7:T7"/>
    <mergeCell ref="U10:AA10"/>
    <mergeCell ref="AB10:AH10"/>
    <mergeCell ref="U7:AA7"/>
    <mergeCell ref="N5:T5"/>
    <mergeCell ref="U5:AA5"/>
    <mergeCell ref="AB5:AH5"/>
    <mergeCell ref="AA24:AD24"/>
    <mergeCell ref="AE24:AH24"/>
    <mergeCell ref="G25:H25"/>
    <mergeCell ref="A2:AH2"/>
    <mergeCell ref="A4:F5"/>
    <mergeCell ref="G4:M5"/>
    <mergeCell ref="N4:AH4"/>
    <mergeCell ref="A10:F10"/>
    <mergeCell ref="G10:M10"/>
    <mergeCell ref="N10:T10"/>
    <mergeCell ref="A24:F25"/>
    <mergeCell ref="G24:J24"/>
    <mergeCell ref="K24:N24"/>
    <mergeCell ref="O24:R24"/>
    <mergeCell ref="S24:V24"/>
    <mergeCell ref="W24:Z24"/>
    <mergeCell ref="N9:T9"/>
    <mergeCell ref="N11:T11"/>
    <mergeCell ref="Q27:R27"/>
    <mergeCell ref="S27:T27"/>
    <mergeCell ref="S26:T26"/>
    <mergeCell ref="G18:M18"/>
    <mergeCell ref="N18:T18"/>
    <mergeCell ref="G17:M17"/>
    <mergeCell ref="N17:T17"/>
    <mergeCell ref="A22:AH22"/>
    <mergeCell ref="M35:N35"/>
    <mergeCell ref="O34:P34"/>
    <mergeCell ref="M34:N34"/>
    <mergeCell ref="K34:L34"/>
    <mergeCell ref="I34:J34"/>
    <mergeCell ref="G34:H34"/>
    <mergeCell ref="O35:P35"/>
    <mergeCell ref="M39:N39"/>
    <mergeCell ref="M36:N36"/>
    <mergeCell ref="G38:H38"/>
    <mergeCell ref="I38:J38"/>
    <mergeCell ref="K38:L38"/>
    <mergeCell ref="A38:F38"/>
    <mergeCell ref="A37:F37"/>
    <mergeCell ref="G37:H37"/>
    <mergeCell ref="I37:J37"/>
    <mergeCell ref="K37:L37"/>
    <mergeCell ref="A18:F18"/>
    <mergeCell ref="A34:F34"/>
    <mergeCell ref="A39:F39"/>
    <mergeCell ref="G39:H39"/>
    <mergeCell ref="I39:J39"/>
    <mergeCell ref="K39:L39"/>
    <mergeCell ref="A35:F35"/>
    <mergeCell ref="G35:H35"/>
    <mergeCell ref="I35:J35"/>
    <mergeCell ref="K35:L35"/>
    <mergeCell ref="O36:P36"/>
    <mergeCell ref="Q36:R36"/>
    <mergeCell ref="S36:T36"/>
    <mergeCell ref="U36:V36"/>
    <mergeCell ref="W36:X36"/>
    <mergeCell ref="Y36:Z36"/>
    <mergeCell ref="AA39:AB39"/>
    <mergeCell ref="A16:F16"/>
    <mergeCell ref="G16:M16"/>
    <mergeCell ref="N16:T16"/>
    <mergeCell ref="U16:AA16"/>
    <mergeCell ref="AB16:AH16"/>
    <mergeCell ref="A36:F36"/>
    <mergeCell ref="G36:H36"/>
    <mergeCell ref="I36:J36"/>
    <mergeCell ref="K36:L36"/>
    <mergeCell ref="O39:P39"/>
    <mergeCell ref="Q39:R39"/>
    <mergeCell ref="S39:T39"/>
    <mergeCell ref="U39:V39"/>
    <mergeCell ref="W39:X39"/>
    <mergeCell ref="Y39:Z39"/>
    <mergeCell ref="M37:N37"/>
    <mergeCell ref="AA37:AB37"/>
    <mergeCell ref="AC37:AD37"/>
    <mergeCell ref="AE37:AF37"/>
    <mergeCell ref="AG37:AH37"/>
    <mergeCell ref="O37:P37"/>
    <mergeCell ref="Q37:R37"/>
    <mergeCell ref="S37:T37"/>
    <mergeCell ref="U37:V37"/>
    <mergeCell ref="W37:X37"/>
    <mergeCell ref="AG38:AH38"/>
    <mergeCell ref="M38:N38"/>
    <mergeCell ref="O38:P38"/>
    <mergeCell ref="Q38:R38"/>
    <mergeCell ref="S38:T38"/>
    <mergeCell ref="U38:V38"/>
    <mergeCell ref="W38:X38"/>
    <mergeCell ref="AA36:AB36"/>
    <mergeCell ref="AC36:AD36"/>
    <mergeCell ref="AE36:AF36"/>
    <mergeCell ref="Y38:Z38"/>
    <mergeCell ref="AA38:AB38"/>
    <mergeCell ref="AC38:AD38"/>
    <mergeCell ref="AE38:AF38"/>
    <mergeCell ref="Y37:Z37"/>
  </mergeCells>
  <phoneticPr fontId="3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82,83</vt:lpstr>
      <vt:lpstr>84</vt:lpstr>
      <vt:lpstr>85,86</vt:lpstr>
      <vt:lpstr>'82,83'!Print_Area</vt:lpstr>
      <vt:lpstr>'84'!Print_Area</vt:lpstr>
      <vt:lpstr>'85,86'!Print_Area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沓野 優也</dc:creator>
  <cp:lastModifiedBy>沓野 優也</cp:lastModifiedBy>
  <dcterms:created xsi:type="dcterms:W3CDTF">2024-09-05T07:27:56Z</dcterms:created>
  <dcterms:modified xsi:type="dcterms:W3CDTF">2024-09-05T07:28:05Z</dcterms:modified>
</cp:coreProperties>
</file>